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4915" windowHeight="128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'Лист1'!$A$1:$E$141</definedName>
  </definedNames>
  <calcPr fullCalcOnLoad="1"/>
</workbook>
</file>

<file path=xl/sharedStrings.xml><?xml version="1.0" encoding="utf-8"?>
<sst xmlns="http://schemas.openxmlformats.org/spreadsheetml/2006/main" count="381" uniqueCount="309">
  <si>
    <t>№ договору</t>
  </si>
  <si>
    <t>Дата</t>
  </si>
  <si>
    <t>Контрагент</t>
  </si>
  <si>
    <t>Предмет договору</t>
  </si>
  <si>
    <t>Загальна вартість договору</t>
  </si>
  <si>
    <t>КІРОВОГРАДСЬКА ОБЛАСНА РАДА</t>
  </si>
  <si>
    <t>Код ЄДРПОУ 22223982</t>
  </si>
  <si>
    <t>Перелік договорів укладених Кіровоградською обласною радою</t>
  </si>
  <si>
    <t>4/18</t>
  </si>
  <si>
    <t>Послуги з організації онлайн-трансляції на сайті Замовника</t>
  </si>
  <si>
    <t>ТОВАРИСТВО З ОБМЕЖЕНОЮ ВІДПОВІДАЛЬНІСТЮ "ОЛЛІ ТРАНС"</t>
  </si>
  <si>
    <t>КОМУНАЛЬНЕ ПІДПРИЄМСТВО "РЕГІОНАЛЬНИЙ ЦЕНТР РОЗВИТКУ ПОСЛУГ"</t>
  </si>
  <si>
    <t>ФОП САЄНКО ІРИНА АНАТОЛІЇВНА</t>
  </si>
  <si>
    <t>Акціонерне товариство "Укрпошта"</t>
  </si>
  <si>
    <t>Публічне акціонерне товариство "Укртелеком"</t>
  </si>
  <si>
    <t>ОБЛАСНИЙ КОМУНАЛЬНИЙ НАВЧАЛЬНО-КУРСОВИЙ КОМБІНАТ "АГРАРНИК"</t>
  </si>
  <si>
    <t>УПРАВЛІННЯ ДЕРЖАВНОЇ СЛУЖБИ СПЕЦІАЛЬНОГО ЗВ'ЯЗКУ ТА ЗАХИСТУ ІНФОРМАЦІЇ УКРАЇНИ В КІРОВОГРАДСЬКІЙ ОБЛАСТІ</t>
  </si>
  <si>
    <t>ПРИВАТНЕ ПІДПРИЄМСТВО "КОМП'ЮТЕР - ПЛЮС"</t>
  </si>
  <si>
    <t>УПРАВЛІННЯ ПОЛІЦІЇ ОХОРОНИ В КІРОВОГРАДСЬКІЙ ОБЛАСТІ</t>
  </si>
  <si>
    <t>ТОВАРИСТВО З ОБМЕЖЕНОЮ ВІДПОВІДАЛЬНІСТЮ "ОХОРОННО-ПОЖЕЖНИЙ ЗАХИСТ"</t>
  </si>
  <si>
    <t>ТОВАРИСТВО З ОБМЕЖЕНОЮ ВІДПОВІДАЛЬНІСТЮ "РЕМТЕХНІКА"</t>
  </si>
  <si>
    <t>Комунальне підприємство по управлінню будинками Кіровоградської обласної ради</t>
  </si>
  <si>
    <t>КОМУНАЛЬНЕ ПІДПРИЄМСТВО "РЕГІОНАЛЬНА ІНФОРМАЦІЙНО-ПОЛІГРАФІЧНА АГЕНЦІЯ" КІРОВОГРАДСЬКОЇ ОБЛАСНОЇ РАДИ</t>
  </si>
  <si>
    <t>ТОВАРИСТВО З ОБМЕЖЕНОЮ ВІДПОВІДАЛЬНІСТЮ "ШТОРМ-ТЕЛ"</t>
  </si>
  <si>
    <t>ФОП МИХАЙЛОВА НАТАЛІЯ АНАТОЛІЇВНА</t>
  </si>
  <si>
    <t>2910/ОР-1</t>
  </si>
  <si>
    <t>1-АП-19</t>
  </si>
  <si>
    <t>ДГ-0000290</t>
  </si>
  <si>
    <t>36/ОР-6/19</t>
  </si>
  <si>
    <t>36/1/ОР-14</t>
  </si>
  <si>
    <t>Оренда та відшкодування плати за користування земельною ділянкою</t>
  </si>
  <si>
    <t>Виготовлення дипломів до обласних премій Кіровоградської обласної ради</t>
  </si>
  <si>
    <t>Телекомунікаційні послуги</t>
  </si>
  <si>
    <t>Стоянка автомобіля Toyota Camry 3.5</t>
  </si>
  <si>
    <t>Послуги спеціального зв'язку</t>
  </si>
  <si>
    <t>Охорона майна та обслуговування сигналізації на об'єкті Замовника</t>
  </si>
  <si>
    <t>Послуги з ТО приладів АПС</t>
  </si>
  <si>
    <t>Відшкодування комунальних послуг</t>
  </si>
  <si>
    <t>Експлуатаційні послуги, пов'язані з утриманням будинків споруд та прибудинкових територій</t>
  </si>
  <si>
    <t>Послуги з спостереження за установками пожежної автоматики</t>
  </si>
  <si>
    <t>Послуги з передрейсового медичного контролю стану здоров'я водія та технічного огляду автотранспортного засобу</t>
  </si>
  <si>
    <t>Квіткова продукція</t>
  </si>
  <si>
    <t>Головний спеціаліст фінансово-господарського відділу виконавчого апарату обласної ради</t>
  </si>
  <si>
    <t>ФОП СВІТЕНКО ГАЛИНА ЮРІЇВНА</t>
  </si>
  <si>
    <t>ТОВАРИСТВО З ОБМЕЖЕНОЮ ВІДПОВІДАЛЬНІСТЮ "ШТОРМ-НЕТ"</t>
  </si>
  <si>
    <t>ФОП ГАРШАНОВ ВАСИЛЬ ВАСИЛЬОВИЧ</t>
  </si>
  <si>
    <t>ФОП БЕРЕЗОВСЬКА ОКСАНА ВАСИЛІВНА</t>
  </si>
  <si>
    <t>ДГ-0000299</t>
  </si>
  <si>
    <t>ДГ-0057</t>
  </si>
  <si>
    <t>ДГ-0058</t>
  </si>
  <si>
    <t>ОР-8/20</t>
  </si>
  <si>
    <t>ДГ-0000076-20</t>
  </si>
  <si>
    <t>6-ст-20</t>
  </si>
  <si>
    <t>1-ТО-МО-20</t>
  </si>
  <si>
    <t>36/1/ОР-13</t>
  </si>
  <si>
    <t>ОР-15/20</t>
  </si>
  <si>
    <t>ОР-16/20</t>
  </si>
  <si>
    <t>17/20</t>
  </si>
  <si>
    <t>ОР-18/20</t>
  </si>
  <si>
    <t>ОР-19/20</t>
  </si>
  <si>
    <t>ОР-20/20</t>
  </si>
  <si>
    <t>ОР-21/20</t>
  </si>
  <si>
    <t>ОР-23/20</t>
  </si>
  <si>
    <t>25/20</t>
  </si>
  <si>
    <t>ОР-26/20</t>
  </si>
  <si>
    <t>ОР-27/20</t>
  </si>
  <si>
    <t>ОР-28/20</t>
  </si>
  <si>
    <t>ОР-29/20</t>
  </si>
  <si>
    <t>1-АП-20</t>
  </si>
  <si>
    <t>ОР-31/20</t>
  </si>
  <si>
    <t>Телекомунікаційні послуги за грудень 2019р.</t>
  </si>
  <si>
    <t>Телекомунікаційні послуги на 2020 рік</t>
  </si>
  <si>
    <t>Вітальні листівки</t>
  </si>
  <si>
    <t>Послуга з доступу до мережі Інтернет</t>
  </si>
  <si>
    <t>Марковані конверти Євро</t>
  </si>
  <si>
    <t>Заправка, відновлення та поточний ремонт картриджів</t>
  </si>
  <si>
    <t>Послуга із гравіювання напису на іменних табличках до відзнаки кубка «Скульптура «Степовий орел» та нагрудних знаках «Лауреат обласної премії»</t>
  </si>
  <si>
    <t>Заміна інформації на табличках</t>
  </si>
  <si>
    <t>Поточний ремонт автомобіля Toyota Camry  ВА 0002 АК із заміною комплектуючих (заміна ричага поперечного та сайлентблоків цапфи)</t>
  </si>
  <si>
    <t>Поточний ремонт системного блоку ПК з заміною комплектуючих</t>
  </si>
  <si>
    <t>Поточний ремонт автомобіля Toyota Camry  ВА 0002 АК із заміною комплектуючих (заміна масла)</t>
  </si>
  <si>
    <t>Ламінування посвідчень та інших документів</t>
  </si>
  <si>
    <t>Послуги з шиномонтажу та поточного ремонту коліс автомобіля Toyota Camry</t>
  </si>
  <si>
    <t>Тека до Подяки Кіровоградської обласної ради</t>
  </si>
  <si>
    <t>Нерегулярні пасажирські перевезення” (послуги з перевезення посадових осіб обласної ради, депутатів обласної ради та посадових осіб виконавчого апарату обласної ради) - 20%</t>
  </si>
  <si>
    <t>Нерегулярні пасажирські перевезення” (послуги з перевезення посадових осіб обласної ради, депутатів обласної ради та посадових осіб виконавчого апарату обласної ради)</t>
  </si>
  <si>
    <t>ПРИВАТНЕ ПІДПРИЄМСТВО "ІНТЕЛЕКТ-ЦЕНТР"</t>
  </si>
  <si>
    <t>ТОВАРИСТВО З ОБМЕЖЕНОЮ ВІДПОВІДАЛЬНІСТЮ "ГАЗЕТА "ПРИДНІПРОВ'Я"</t>
  </si>
  <si>
    <t>ПРИВАТНЕ ПІДПРИЄМСТВО "РЕКЛАМНО-КОМЕРЦІЙНЕ АГЕНТСТВО "УКРАЇНА"</t>
  </si>
  <si>
    <t>ПРИВАТНЕ ПІДПРИЄМСТВО "РЕДАКЦІЯ ГАЗЕТИ "ВІСТІ СВІТЛОВОДЩИНИ"</t>
  </si>
  <si>
    <t>ТОВАРИСТВО З ОБМЕЖЕНОЮ ВІДПОВІДАЛЬНІСТЮ "РЕДАКЦІЯ ГАЗЕТИ "ЗНАМ'ЯНСЬКІ ВІСТІ"</t>
  </si>
  <si>
    <t>ПРИВАТНЕ ПІДПРИЄМСТВО "РЕДАКЦІЯ КОМПАНІЇВСЬКОЇ РАЙОННОЇ ГАЗЕТИ "СТЕПОВИЙ КРАЙ"</t>
  </si>
  <si>
    <t>ТОВАРИСТВО З ОБМЕЖЕНОЮ ВІДПОВІДАЛЬНІСТЮ "РЕДАКЦІЯ ГАЗЕТИ "НОВОМИРГОРОДЩИНА"</t>
  </si>
  <si>
    <t>ПРИВАТНЕ ПІДПРИЄМСТВО "НОВОАРХАНГЕЛЬСЬКА РАЙОННА РЕДАКЦІЯ ГАЗЕТИ "КОЛОС"</t>
  </si>
  <si>
    <t>ТОВАРИСТВО З ОБМЕЖЕНОЮ ВІДПОВІДАЛЬНІСТЮ "РЕДАКЦІЯ ГАЗЕТИ "СІЛЬСЬКЕ ЖИТТЯ"</t>
  </si>
  <si>
    <t>ТОВАРИСТВО З ОБМЕЖЕНОЮ ВІДПОВІДАЛЬНІСТЮ "РЕДАКЦІЯ ГАЗЕТИ "ДОЛИНСЬКІ НОВИНИ"</t>
  </si>
  <si>
    <t>ПРИВАТНЕ ПІДПРИЄМСТВО РЕДАКЦІЯ ГАЗЕТИ "СВІТЛОВОДСЬК ВЕЧІРНІЙ"</t>
  </si>
  <si>
    <t>РЕДАКЦІЯ МАЛОВИСКІВСЬКОЇ РАЙОННОЇ ГАЗЕТИ "МАЛОВИСКІВСЬКІ ВІСТІ"</t>
  </si>
  <si>
    <t>ПРИВАТНЕ ПІДПРИЄМСТВО ІНФОРМАЦІЙНО-ВИДАВНИЧЕ ОБ'ЄДНАННЯ "СІЛЬСЬКЕ ЖИТТЯ"</t>
  </si>
  <si>
    <t>ТОВАРИСТВО З ОБМЕЖЕНОЮ ВІДПОВІДАЛЬНІСТЮ "РЕДАКЦІЙНО-ВИДАВНИЧЕ ОБ"ЄДНАННЯ "ВІСНИК ГОЛОВАНІВЩИНИ"</t>
  </si>
  <si>
    <t>ТОВАРИСТВО З ОБМЕЖЕНОЮ ВІДПОВІДАЛЬНІСТЮ "РЕДАКЦІЙНО-ВИДАВНИЧЕ ОБ'ЄДНАННЯ "ОЛЕКСАНДРІВЩИНА"</t>
  </si>
  <si>
    <t>ТОВАРИСТВО З ОБМЕЖЕНОЮ ВІДПОВІДАЛЬНІСТЮ "СЛОВО І ЧАС ПЛЮС"</t>
  </si>
  <si>
    <t>ПРИВАТНЕ ПІДПРИЄМСТВО "ТУР-ПРЕС"</t>
  </si>
  <si>
    <t>ТОВАРИСТВО З ОБМЕЖЕНОЮ ВІДПОВІДАЛЬНІСТЮ "БОБРИНЕЦЬКЕ РЕДАКЦІЙНО-ВИДАВНИЧЕ ОБ'ЄДНАННЯ "НОВИЙ ДЕНЬ"</t>
  </si>
  <si>
    <t>ПРИВАТНЕ ПІДПРИЄМСТВО "РЕДАКЦІЯ ГАЗЕТИ "ТРУДІВНИК УСТИНІВЩИНИ"</t>
  </si>
  <si>
    <t>ТОВАРИСТВО З ОБМЕЖЕНОЮ ВІДПОВІДАЛЬНІСТЮ "РЕДАКЦІЯ ГАЗЕТИ "НОВГОРОДКІВСЬКІ ВІСТІ</t>
  </si>
  <si>
    <t>ТОВАРИСТВО З ОБМЕЖЕНОЮ ВІДПОВІДАЛЬНІСТЮ "ЗОРІ НАД СИНЮХОЮ"</t>
  </si>
  <si>
    <t>ТОВАРИСТВО З ОБМЕЖЕНОЮ ВІДПОВІДАЛЬНІСТЮ "ВИКАР"</t>
  </si>
  <si>
    <t>ТОВАРИСТВО З ОБМЕЖЕНОЮ ВІДПОВІДАЛЬНІСТЮ "УКРАЇНСЬКИЙ ПАПІР"</t>
  </si>
  <si>
    <t>ТОВАРИСТВО З ОБМЕЖЕНОЮ ВІДПОВІДАЛЬНІСТЮ "ГРОМАДСЬКА ГАЗЕТА "НАРОДНЕ СЛОВО"</t>
  </si>
  <si>
    <t>ТОВАРИСТВО З ОБМЕЖЕНОЮ ВІДПОВІДАЛЬНІСТЮ "ТЕЛЕРАДІОВИДАВНИЧА КОМПАНІЯ "НОВИЙ ДЕНЬ"</t>
  </si>
  <si>
    <t>АДВОКАТСЬКЕ ОБ'ЄДНАННЯ "ПРАВЕКС ПАРТНЕР"</t>
  </si>
  <si>
    <t>ПРИВАТНЕ АКЦІОНЕРНЕ ТОВАРИСТВО "УКРАЇНСЬКА АКЦІОНЕРНА СТРАХОВА КОМПАНІЯ АСКА"</t>
  </si>
  <si>
    <t>ТОВАРИСТВО З ОБМЕЖЕНОЮ ВІДПОВІДАЛЬНІСТЮ "ТРАНС ОЙЛ СЕРВІС"</t>
  </si>
  <si>
    <t>ТОВАРИСТВО З ОБМЕЖЕНОЮ ВІДПОВІДАЛЬНІСТЮ "МАРКАМ"</t>
  </si>
  <si>
    <t>АТ КБ "Приватбанк"</t>
  </si>
  <si>
    <t>ОР-34/20</t>
  </si>
  <si>
    <t>ОР-35/20</t>
  </si>
  <si>
    <t>ОР-36/20</t>
  </si>
  <si>
    <t>ОР-37/20</t>
  </si>
  <si>
    <t>ОР-38/20</t>
  </si>
  <si>
    <t>ОР-39/20</t>
  </si>
  <si>
    <t>ОР-40/20</t>
  </si>
  <si>
    <t>ОР-41/20</t>
  </si>
  <si>
    <t>ОР-42/20</t>
  </si>
  <si>
    <t>ОР-43/20</t>
  </si>
  <si>
    <t>ОР-44/20</t>
  </si>
  <si>
    <t>ОР-45/20</t>
  </si>
  <si>
    <t>ОР-46/20</t>
  </si>
  <si>
    <t>ОР-47/20</t>
  </si>
  <si>
    <t>ОР-48/20</t>
  </si>
  <si>
    <t>ОР-49/20</t>
  </si>
  <si>
    <t>ОР-50/20</t>
  </si>
  <si>
    <t>ОР-51/20</t>
  </si>
  <si>
    <t>ОР-52/20</t>
  </si>
  <si>
    <t>ОР-53/20</t>
  </si>
  <si>
    <t>ОР-54/20</t>
  </si>
  <si>
    <t>ОР-55/20</t>
  </si>
  <si>
    <t>ОР-56/20</t>
  </si>
  <si>
    <t>36-503</t>
  </si>
  <si>
    <t>ОР-58/20</t>
  </si>
  <si>
    <t>ОР-59/20</t>
  </si>
  <si>
    <t>ОР-61/20</t>
  </si>
  <si>
    <t>ОР-62/20</t>
  </si>
  <si>
    <t>КР000163/17</t>
  </si>
  <si>
    <t>ОР-67/20</t>
  </si>
  <si>
    <t>ОР-68/20</t>
  </si>
  <si>
    <t>ОР-69/20</t>
  </si>
  <si>
    <t>ОР-70/20</t>
  </si>
  <si>
    <t>ОР-71/20</t>
  </si>
  <si>
    <t>202002072775KG1N5E</t>
  </si>
  <si>
    <t>Постачання примірника та пакетів оновлень (компонент) комп'ютерної програми "M.E.Doc" Модуль "Звітність" (мережева версія)</t>
  </si>
  <si>
    <t>Висвітлення діяльності керівництва та депутатів обласної ради</t>
  </si>
  <si>
    <t>Поточний ремонт автомобіля Toyota Camry  ВА 0002 АК із заміною комплектуючих</t>
  </si>
  <si>
    <t>Конверт DL</t>
  </si>
  <si>
    <t>Марки</t>
  </si>
  <si>
    <t>Папір А3, А4 80 Berga Focus</t>
  </si>
  <si>
    <t>Поточний ремонт ноутбуку</t>
  </si>
  <si>
    <t>Публікація некрологу в газеті</t>
  </si>
  <si>
    <t>Публікація співчуття в газеті "21-й канал"</t>
  </si>
  <si>
    <t>Інформаційно-консультаційні послуги по роботі з ПК "ІС-ПРО"</t>
  </si>
  <si>
    <t>Надання правової допомоги шляхом надання консультацій правового характеру підготовки процсуальних документів</t>
  </si>
  <si>
    <t>Послуга з обов'язкового страхування цивільно-правової відповідальності власників наземних транспортних засобів</t>
  </si>
  <si>
    <t>Послуга з обов'язкового особистого страхування від нещасних випадків на транспорті</t>
  </si>
  <si>
    <t>Бензин А-95</t>
  </si>
  <si>
    <t>Комплект відзнаки "За мужність і відвагу" та відзнака "За мужність і відвагу"</t>
  </si>
  <si>
    <t>Виготовлення подяки</t>
  </si>
  <si>
    <t>Вітальні листівки до Дня Незалежності України та Конституції України</t>
  </si>
  <si>
    <t>Автошина 215/60 R16 Hankook Ventus Prime 3 K125</t>
  </si>
  <si>
    <t>Касове обслуговування</t>
  </si>
  <si>
    <t>ФОП КОРЧИНСЬКИЙ АНДРІЙ ПЕТРОВИЧ</t>
  </si>
  <si>
    <t>ТОВАРИСТВО З ОБМЕЖЕНОЮ ВІДПОВІДАЛЬНІСТЮ "ТОРГОВЕЛЬНА КОМПАНІЯ "ЮЛІС"</t>
  </si>
  <si>
    <t>ТОВАРИСТВО З ОБМЕЖЕНОЮ ВІДПОВІДАЛЬНІСТЮ "ПРІНТ-ІМІДЖ"</t>
  </si>
  <si>
    <t>ФОП ІВЛЄВА ВАЛЕНТИНА БОРИСІВНА</t>
  </si>
  <si>
    <t>ФОП ПРИХОЖЕНКО ОЛЬГА ВІКТОРІВНА</t>
  </si>
  <si>
    <t>ФОП ЄВЕНОК ОЛЕКСІЙ ОЛЕКСІЙОВИЧ</t>
  </si>
  <si>
    <t>ОР-72/20</t>
  </si>
  <si>
    <t>ОР-75/20</t>
  </si>
  <si>
    <t>ОР-74/20</t>
  </si>
  <si>
    <t>ОР-77/20</t>
  </si>
  <si>
    <t>ОР-78/20</t>
  </si>
  <si>
    <t>ОР-79/20</t>
  </si>
  <si>
    <t>ОР-82/20</t>
  </si>
  <si>
    <t>ОР-83/20</t>
  </si>
  <si>
    <t>Тонер-картридж MX-312GT</t>
  </si>
  <si>
    <t>Конверти марковані</t>
  </si>
  <si>
    <t>Конверти Е65, С4, С5</t>
  </si>
  <si>
    <t>Блокноти</t>
  </si>
  <si>
    <t>Поточний ремонт принтера</t>
  </si>
  <si>
    <t>Поточний ремонт БФП Konica Minolta Bh 308е з заміною запчастин</t>
  </si>
  <si>
    <t>Постачання пакетів оновлення (компонент) до ПК "ІС-ПРО" засобами онлайн-сервісу з правом використання на рік</t>
  </si>
  <si>
    <t>Поточний ремонт системного блока</t>
  </si>
  <si>
    <t>Журнал "Кіровоградська рада сьомого скликання"</t>
  </si>
  <si>
    <t>Тека до спільних, почесних грамот, грамот, подяк та підпису</t>
  </si>
  <si>
    <t>ТОВАРИСТВО З ОБМЕЖЕНОЮ ВІДПОВІДАЛЬНІСТЮ "ІНСТИТУТ ЕЛЕКТРОННИХ ЗАКУПІВЕЛЬ"</t>
  </si>
  <si>
    <t>ДЕРЖАВНИЙ АРХІВ КІРОВОГРАДСЬКОЇ ОБЛАСТІ</t>
  </si>
  <si>
    <t>ТОВАРИСТВО З ОБМЕЖЕНОЮ ВІДПОВІДАЛЬНІСТЮ "ІРБЕКС СОЛЮШНС"</t>
  </si>
  <si>
    <t>ФОП МОСЕСЯН АРТУР АЛЬБЕРТОВИЧ</t>
  </si>
  <si>
    <t>ФОП САЛТАНОВА НАДІЯ ПЕТРІВНА</t>
  </si>
  <si>
    <t>ФОП ЧИСЛОВ АНАТОЛІЙ СЕРГІЙОВИЧ</t>
  </si>
  <si>
    <t>ТОВАРИСТВО З ОБМЕЖЕНОЮ ВІДПОВІДАЛЬНІСТЮ "ЕПІЦЕНТР К"</t>
  </si>
  <si>
    <t>ФОП САЛАМАХА ВАДИМ АНАТОЛІЙОВИЧ</t>
  </si>
  <si>
    <t>ФОП КИРИЛЛОВ АНДРІЙ ІВАНОВИЧ</t>
  </si>
  <si>
    <t>ФОП ДЕМЕНТ'ЄВА ОЛЬГА СЕРГІЇВНА</t>
  </si>
  <si>
    <t>ФОП НЕСТЕРЕНКО ОЛЕКСАНДР МИКОЛАЙОВИЧ</t>
  </si>
  <si>
    <t>КОЛЕКТИВНЕ ПІДПРИЄМСТВО "КАСП-СІСТЕМ"</t>
  </si>
  <si>
    <t>КІРОВОГРАДСЬКЕ ОБЛАСНЕ СПЕЦІАЛІЗОВАНЕ РЕМОНТНО-БУДІВЕЛЬНЕ ПІДПРИЄМСТВО ПРОТИПОЖЕЖНИХ РОБІТ ДОБРОВІЛЬНОГО ПОЖЕЖНОГО ТОВАРИСТВА УКРАЇНИ</t>
  </si>
  <si>
    <t>ФОП ЯКОВЛЄВ ІГОР МИКОЛАЙОВИЧ</t>
  </si>
  <si>
    <t>ФОП ЧАЙКА ІРИНА ВІКТОРІВНА</t>
  </si>
  <si>
    <t>ТОВАРИСТВО З ОБМЕЖЕНОЮ ВІДПОВІДАЛЬНІСТЮ "ХІМРЕЗЕРВ-КІРОВОГРАД"</t>
  </si>
  <si>
    <t>ФОП ПАНОВ АНДРІЙ МИКОЛАЙОВИЧ</t>
  </si>
  <si>
    <t>ТОВАРИСТВО З ОБМЕЖЕНОЮ ВІДПОВІДАЛЬНІСТЮ "БУДІВЕЛЬНА КОМПАНІЯ ГРЕНДІ"</t>
  </si>
  <si>
    <t>ВСЕУКРАЇНСЬКА АСОЦІАЦІЯ ОРГАНІВ МІСЦЕВОГО САМОВРЯДУВАННЯ "УКРАЇНСЬКА АСОЦІАЦІЯ РАЙОННИХ ТА ОБЛАСНИХ РАД"</t>
  </si>
  <si>
    <t>ПРИВАТНЕ АКЦІОНЕРНЕ ТОВАРИСТВО "МІКРОСИСТЕМА"</t>
  </si>
  <si>
    <t>ФОП БОРИС ІРИНА ВОЛОДИМИРІВНА</t>
  </si>
  <si>
    <t>ТОВАРИСТВО З ОБМЕЖЕНОЮ ВІДПОВІДАЛЬНІСТЮ "МІЖНАРОДНИЙ ЦЕНТР ФІНАНСОВО-ЕКОНОМІЧНОГО РОЗВИТКУ-УКРАЇНА"</t>
  </si>
  <si>
    <t>ТОВАРИСТВО З ОБМЕЖЕНОЮ ВІДПОВІДАЛЬНІСТЮ "КОМПАНІЯ "ФЛАГМАН"</t>
  </si>
  <si>
    <t>ПН НОВІКОВА НАТАЛІЯ МИКОЛАЇВНА</t>
  </si>
  <si>
    <t>2063/12</t>
  </si>
  <si>
    <t>109/20</t>
  </si>
  <si>
    <t>111/20</t>
  </si>
  <si>
    <t>ОР-112/20</t>
  </si>
  <si>
    <t>113/20</t>
  </si>
  <si>
    <t>ОР-114/20</t>
  </si>
  <si>
    <t>ОР-115/20</t>
  </si>
  <si>
    <t>ОР-116/20</t>
  </si>
  <si>
    <t>ОР-117/20</t>
  </si>
  <si>
    <t>ОР-118/20</t>
  </si>
  <si>
    <t>3084 Б</t>
  </si>
  <si>
    <t>ОР-120/20</t>
  </si>
  <si>
    <t>ОР-121/20</t>
  </si>
  <si>
    <t>ОР-122/20</t>
  </si>
  <si>
    <t>ОР-123/20</t>
  </si>
  <si>
    <t>ОР-124/20</t>
  </si>
  <si>
    <t>ОР-125/20</t>
  </si>
  <si>
    <t>ОР-126/20</t>
  </si>
  <si>
    <t>3097 Б</t>
  </si>
  <si>
    <t>ОР-128/20</t>
  </si>
  <si>
    <t>3100 Б</t>
  </si>
  <si>
    <t>ОР-130/20</t>
  </si>
  <si>
    <t>ОР-131/20</t>
  </si>
  <si>
    <t>ОР-132/20</t>
  </si>
  <si>
    <t>СФ-0000644</t>
  </si>
  <si>
    <t>ОР-88/20</t>
  </si>
  <si>
    <t>89/20</t>
  </si>
  <si>
    <t>ОР-90/20</t>
  </si>
  <si>
    <t>ОР-91/20</t>
  </si>
  <si>
    <t>92/20</t>
  </si>
  <si>
    <t>93/20</t>
  </si>
  <si>
    <t>94/20</t>
  </si>
  <si>
    <t>95/20</t>
  </si>
  <si>
    <t>96/20</t>
  </si>
  <si>
    <t>36/1/ОР-97/20</t>
  </si>
  <si>
    <t>ОР-97/20</t>
  </si>
  <si>
    <t>ОР-98/20</t>
  </si>
  <si>
    <t>99/20</t>
  </si>
  <si>
    <t>ОР-100/20</t>
  </si>
  <si>
    <t>ОР-103/20</t>
  </si>
  <si>
    <t>104/20</t>
  </si>
  <si>
    <t>СП069089</t>
  </si>
  <si>
    <t>ОР-106/20</t>
  </si>
  <si>
    <t>ОР-107/20</t>
  </si>
  <si>
    <t>Навчання на курсах "Публічні закупівлі в Україні"</t>
  </si>
  <si>
    <t>Журнал обліку особистого прийому громадян</t>
  </si>
  <si>
    <t>Науково-технічна обробка документів</t>
  </si>
  <si>
    <t>Послуги з обслуговування СЕД Кіровоградської обласної ради</t>
  </si>
  <si>
    <t>Засіб КЗІ "SecureToken-337M"</t>
  </si>
  <si>
    <t>Кубок "Скульптура "Степовий орел"</t>
  </si>
  <si>
    <t>Поточний ремонт комп'ютера з заміною комплектуючих</t>
  </si>
  <si>
    <t>Поточний ремонт кондиціонеру Samsung</t>
  </si>
  <si>
    <t>Заміна інформації на стендах</t>
  </si>
  <si>
    <t>Інформаційний стенд</t>
  </si>
  <si>
    <t>Світильник LED настільний LightMaster DE1147 6W 5000K білий+золото</t>
  </si>
  <si>
    <t>Табличка 14,5 * 26,5 см</t>
  </si>
  <si>
    <t>Жалюзі №1, №2</t>
  </si>
  <si>
    <t>Меблі</t>
  </si>
  <si>
    <t>Сейф R-65.k</t>
  </si>
  <si>
    <t>Телефон Cisco SB SPA502G 1 Line IP Phone</t>
  </si>
  <si>
    <t>Комп'ютерне обладнання</t>
  </si>
  <si>
    <t>Вода "Моршинська" 0,5л негазована</t>
  </si>
  <si>
    <t>Вішалка д/важк.одягу з переклад.Vivendi</t>
  </si>
  <si>
    <t>Крісло поворотне, стілець на рамі</t>
  </si>
  <si>
    <t>Піч мікрохвильова Samsung</t>
  </si>
  <si>
    <t>Тонер-туба</t>
  </si>
  <si>
    <t>Маршрутизатор та тонер-картридж</t>
  </si>
  <si>
    <t>Операційна сиситема Windows</t>
  </si>
  <si>
    <t>Придбання чекових книжок</t>
  </si>
  <si>
    <t>Послуга з технічного обслуговування вогнегасників</t>
  </si>
  <si>
    <t>Фотопослуги "Електронний варіант фото"</t>
  </si>
  <si>
    <t>Маска медична не стерильна та безконтактний інфрачервоний термометр YT-1C</t>
  </si>
  <si>
    <t>Розчин "Антисептик для рук" TM Protex (0,7 кг) тара 1 л</t>
  </si>
  <si>
    <t>Бланки до Почесної грамоти ОДА і ОР, грамоти ОР, подяки ОР</t>
  </si>
  <si>
    <t>Вітальні листівки "З Днем Гідності та Свободи"</t>
  </si>
  <si>
    <t>Теки до Почесної грамоти Кіровоградської ОДІ і ОР, почесної грамоти КОР, грамоти КОР, подяки КОР, диплому</t>
  </si>
  <si>
    <t>Кондиціонер Leberg LOKi LBS/LBU-LOKi09</t>
  </si>
  <si>
    <t>Комп'ютерне обладнання (Ноутбук Lenovo V340)</t>
  </si>
  <si>
    <t>Членський внесок</t>
  </si>
  <si>
    <t>Відшкодування експлуатаційних послуг, пов'язаних з утриманням будинків споруд та прибудинкових територій</t>
  </si>
  <si>
    <t>Поточний ремонт багатофункціонального друкуючого пристрою Konica Minolta BizHub C224e</t>
  </si>
  <si>
    <t>Електронні депутатські картки</t>
  </si>
  <si>
    <t>Канцелярське устаткування згідно зі специфікацією</t>
  </si>
  <si>
    <t>Крем-мило, шпагат п/проп.1000Т, батарейка алкалінова</t>
  </si>
  <si>
    <t>Поточний ремонт комп'ютера</t>
  </si>
  <si>
    <t>Підписка районних та обласних газет на 2021 рік</t>
  </si>
  <si>
    <t>Підписка бухгалтерських журналів на 2021 рік</t>
  </si>
  <si>
    <t>Нагрудний знак "Лауреат обласної премії" у футлярі</t>
  </si>
  <si>
    <t>Надання нотаріальної послуги (засвідчення справжності підписів на картках із зразками підписів)</t>
  </si>
  <si>
    <t>Оксана ОБОДОВСЬКА</t>
  </si>
  <si>
    <t>в 2020 році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</si>
</sst>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[$-FC19]d\ mmmm\ yyyy\ &quot;г.&quot;"/>
    <numFmt numFmtId="182" formatCode="mmm/yyyy"/>
    <numFmt numFmtId="183" formatCode="[$-422]d\ mmmm\ yyyy&quot; р.&quot;"/>
  </numFmts>
  <fonts count="42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8"/>
      <name val="Arial Cyr"/>
      <family val="0"/>
    </font>
    <font>
      <sz val="8"/>
      <name val="Arial"/>
      <family val="2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7" fontId="2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  <xf numFmtId="0" fontId="7" fillId="0" borderId="0" xfId="0" applyNumberFormat="1" applyFont="1" applyBorder="1" applyAlignment="1">
      <alignment vertical="center" wrapText="1"/>
    </xf>
    <xf numFmtId="0" fontId="2" fillId="0" borderId="10" xfId="52" applyNumberFormat="1" applyFont="1" applyBorder="1" applyAlignment="1">
      <alignment horizontal="center" vertical="center" wrapText="1"/>
      <protection/>
    </xf>
    <xf numFmtId="0" fontId="2" fillId="0" borderId="11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4" fontId="2" fillId="0" borderId="10" xfId="52" applyNumberFormat="1" applyFont="1" applyBorder="1" applyAlignment="1">
      <alignment horizontal="center" vertical="center" wrapText="1"/>
      <protection/>
    </xf>
    <xf numFmtId="2" fontId="2" fillId="0" borderId="10" xfId="52" applyNumberFormat="1" applyFont="1" applyBorder="1" applyAlignment="1">
      <alignment horizontal="center" vertical="center" wrapText="1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52" applyNumberFormat="1" applyFont="1" applyBorder="1" applyAlignment="1">
      <alignment horizontal="left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8"/>
  <sheetViews>
    <sheetView tabSelected="1" view="pageBreakPreview" zoomScaleSheetLayoutView="100" zoomScalePageLayoutView="0" workbookViewId="0" topLeftCell="A1">
      <selection activeCell="K7" sqref="K7"/>
    </sheetView>
  </sheetViews>
  <sheetFormatPr defaultColWidth="9.00390625" defaultRowHeight="12.75"/>
  <cols>
    <col min="1" max="1" width="49.125" style="32" customWidth="1"/>
    <col min="2" max="2" width="21.75390625" style="3" customWidth="1"/>
    <col min="3" max="3" width="15.00390625" style="4" customWidth="1"/>
    <col min="4" max="4" width="18.125" style="4" customWidth="1"/>
    <col min="5" max="5" width="48.375" style="32" customWidth="1"/>
    <col min="6" max="7" width="9.125" style="2" customWidth="1"/>
    <col min="8" max="8" width="12.25390625" style="2" bestFit="1" customWidth="1"/>
    <col min="9" max="16384" width="9.125" style="2" customWidth="1"/>
  </cols>
  <sheetData>
    <row r="1" spans="1:5" s="9" customFormat="1" ht="21" customHeight="1">
      <c r="A1" s="23" t="s">
        <v>5</v>
      </c>
      <c r="B1" s="23"/>
      <c r="C1" s="23"/>
      <c r="D1" s="23"/>
      <c r="E1" s="23"/>
    </row>
    <row r="2" spans="1:5" s="9" customFormat="1" ht="21" customHeight="1">
      <c r="A2" s="23" t="s">
        <v>6</v>
      </c>
      <c r="B2" s="23"/>
      <c r="C2" s="23"/>
      <c r="D2" s="23"/>
      <c r="E2" s="23"/>
    </row>
    <row r="3" spans="1:5" s="9" customFormat="1" ht="31.5" customHeight="1">
      <c r="A3" s="24" t="s">
        <v>7</v>
      </c>
      <c r="B3" s="24"/>
      <c r="C3" s="24"/>
      <c r="D3" s="24"/>
      <c r="E3" s="24"/>
    </row>
    <row r="4" spans="1:5" s="9" customFormat="1" ht="46.5" customHeight="1">
      <c r="A4" s="25" t="s">
        <v>308</v>
      </c>
      <c r="B4" s="25"/>
      <c r="C4" s="25"/>
      <c r="D4" s="25"/>
      <c r="E4" s="25"/>
    </row>
    <row r="5" spans="1:5" s="1" customFormat="1" ht="56.25">
      <c r="A5" s="29" t="s">
        <v>2</v>
      </c>
      <c r="B5" s="6" t="s">
        <v>0</v>
      </c>
      <c r="C5" s="5" t="s">
        <v>1</v>
      </c>
      <c r="D5" s="5" t="s">
        <v>4</v>
      </c>
      <c r="E5" s="29" t="s">
        <v>3</v>
      </c>
    </row>
    <row r="6" spans="1:5" ht="37.5">
      <c r="A6" s="30" t="s">
        <v>14</v>
      </c>
      <c r="B6" s="10" t="s">
        <v>25</v>
      </c>
      <c r="C6" s="7">
        <v>43844</v>
      </c>
      <c r="D6" s="8">
        <v>4200</v>
      </c>
      <c r="E6" s="30" t="s">
        <v>32</v>
      </c>
    </row>
    <row r="7" spans="1:5" ht="100.5" customHeight="1">
      <c r="A7" s="30" t="s">
        <v>15</v>
      </c>
      <c r="B7" s="10" t="s">
        <v>26</v>
      </c>
      <c r="C7" s="7">
        <v>43851</v>
      </c>
      <c r="D7" s="8">
        <v>182980.51</v>
      </c>
      <c r="E7" s="30" t="s">
        <v>84</v>
      </c>
    </row>
    <row r="8" spans="1:5" ht="62.25" customHeight="1">
      <c r="A8" s="30" t="s">
        <v>23</v>
      </c>
      <c r="B8" s="10" t="s">
        <v>27</v>
      </c>
      <c r="C8" s="7">
        <v>43480</v>
      </c>
      <c r="D8" s="8">
        <v>1553.72</v>
      </c>
      <c r="E8" s="30" t="s">
        <v>70</v>
      </c>
    </row>
    <row r="9" spans="1:5" ht="57.75" customHeight="1">
      <c r="A9" s="30" t="s">
        <v>23</v>
      </c>
      <c r="B9" s="10" t="s">
        <v>47</v>
      </c>
      <c r="C9" s="7">
        <v>43851</v>
      </c>
      <c r="D9" s="8">
        <v>18246.28</v>
      </c>
      <c r="E9" s="30" t="s">
        <v>71</v>
      </c>
    </row>
    <row r="10" spans="1:5" ht="61.5" customHeight="1">
      <c r="A10" s="30" t="s">
        <v>19</v>
      </c>
      <c r="B10" s="10" t="s">
        <v>48</v>
      </c>
      <c r="C10" s="7">
        <v>43851</v>
      </c>
      <c r="D10" s="8">
        <v>9600</v>
      </c>
      <c r="E10" s="30" t="s">
        <v>36</v>
      </c>
    </row>
    <row r="11" spans="1:5" ht="56.25">
      <c r="A11" s="30" t="s">
        <v>19</v>
      </c>
      <c r="B11" s="10" t="s">
        <v>49</v>
      </c>
      <c r="C11" s="7">
        <v>43851</v>
      </c>
      <c r="D11" s="8">
        <v>10800</v>
      </c>
      <c r="E11" s="30" t="s">
        <v>39</v>
      </c>
    </row>
    <row r="12" spans="1:5" ht="54.75" customHeight="1">
      <c r="A12" s="30" t="s">
        <v>18</v>
      </c>
      <c r="B12" s="11">
        <v>44013</v>
      </c>
      <c r="C12" s="7">
        <v>43851</v>
      </c>
      <c r="D12" s="8">
        <v>18469.2</v>
      </c>
      <c r="E12" s="30" t="s">
        <v>35</v>
      </c>
    </row>
    <row r="13" spans="1:5" ht="37.5" customHeight="1">
      <c r="A13" s="30" t="s">
        <v>43</v>
      </c>
      <c r="B13" s="10" t="s">
        <v>50</v>
      </c>
      <c r="C13" s="7">
        <v>43851</v>
      </c>
      <c r="D13" s="8">
        <v>8300</v>
      </c>
      <c r="E13" s="30" t="s">
        <v>72</v>
      </c>
    </row>
    <row r="14" spans="1:5" ht="57" customHeight="1">
      <c r="A14" s="30" t="s">
        <v>44</v>
      </c>
      <c r="B14" s="10" t="s">
        <v>51</v>
      </c>
      <c r="C14" s="7">
        <v>43851</v>
      </c>
      <c r="D14" s="8">
        <v>10800</v>
      </c>
      <c r="E14" s="30" t="s">
        <v>73</v>
      </c>
    </row>
    <row r="15" spans="1:5" ht="61.5" customHeight="1">
      <c r="A15" s="30" t="s">
        <v>15</v>
      </c>
      <c r="B15" s="10" t="s">
        <v>52</v>
      </c>
      <c r="C15" s="7">
        <v>43851</v>
      </c>
      <c r="D15" s="8">
        <v>9000</v>
      </c>
      <c r="E15" s="30" t="s">
        <v>33</v>
      </c>
    </row>
    <row r="16" spans="1:5" ht="78.75" customHeight="1">
      <c r="A16" s="30" t="s">
        <v>15</v>
      </c>
      <c r="B16" s="10" t="s">
        <v>53</v>
      </c>
      <c r="C16" s="7">
        <v>43851</v>
      </c>
      <c r="D16" s="8">
        <v>7200</v>
      </c>
      <c r="E16" s="30" t="s">
        <v>40</v>
      </c>
    </row>
    <row r="17" spans="1:5" ht="57" customHeight="1">
      <c r="A17" s="20" t="s">
        <v>21</v>
      </c>
      <c r="B17" s="10" t="s">
        <v>28</v>
      </c>
      <c r="C17" s="7">
        <v>43480</v>
      </c>
      <c r="D17" s="8">
        <v>10807.97</v>
      </c>
      <c r="E17" s="30" t="s">
        <v>30</v>
      </c>
    </row>
    <row r="18" spans="1:5" ht="57" customHeight="1">
      <c r="A18" s="26"/>
      <c r="B18" s="10" t="s">
        <v>54</v>
      </c>
      <c r="C18" s="7">
        <v>43851</v>
      </c>
      <c r="D18" s="8">
        <v>66800</v>
      </c>
      <c r="E18" s="30" t="s">
        <v>38</v>
      </c>
    </row>
    <row r="19" spans="1:5" ht="57" customHeight="1">
      <c r="A19" s="21"/>
      <c r="B19" s="10" t="s">
        <v>29</v>
      </c>
      <c r="C19" s="7">
        <v>43851</v>
      </c>
      <c r="D19" s="8">
        <v>712640</v>
      </c>
      <c r="E19" s="30" t="s">
        <v>37</v>
      </c>
    </row>
    <row r="20" spans="1:5" ht="30" customHeight="1">
      <c r="A20" s="20" t="s">
        <v>24</v>
      </c>
      <c r="B20" s="34" t="s">
        <v>55</v>
      </c>
      <c r="C20" s="36">
        <v>43851</v>
      </c>
      <c r="D20" s="8">
        <v>41000</v>
      </c>
      <c r="E20" s="20" t="s">
        <v>41</v>
      </c>
    </row>
    <row r="21" spans="1:5" ht="30" customHeight="1">
      <c r="A21" s="21"/>
      <c r="B21" s="35"/>
      <c r="C21" s="37"/>
      <c r="D21" s="8">
        <v>-11800</v>
      </c>
      <c r="E21" s="21"/>
    </row>
    <row r="22" spans="1:5" ht="52.5" customHeight="1">
      <c r="A22" s="30" t="s">
        <v>12</v>
      </c>
      <c r="B22" s="10" t="s">
        <v>56</v>
      </c>
      <c r="C22" s="7">
        <v>43851</v>
      </c>
      <c r="D22" s="8">
        <v>2000</v>
      </c>
      <c r="E22" s="30" t="s">
        <v>31</v>
      </c>
    </row>
    <row r="23" spans="1:5" ht="33" customHeight="1">
      <c r="A23" s="30" t="s">
        <v>13</v>
      </c>
      <c r="B23" s="10" t="s">
        <v>57</v>
      </c>
      <c r="C23" s="7">
        <v>43852</v>
      </c>
      <c r="D23" s="8">
        <v>10000</v>
      </c>
      <c r="E23" s="30" t="s">
        <v>74</v>
      </c>
    </row>
    <row r="24" spans="1:5" ht="43.5" customHeight="1">
      <c r="A24" s="30" t="s">
        <v>17</v>
      </c>
      <c r="B24" s="10" t="s">
        <v>58</v>
      </c>
      <c r="C24" s="7">
        <v>43852</v>
      </c>
      <c r="D24" s="8">
        <v>7200</v>
      </c>
      <c r="E24" s="30" t="s">
        <v>75</v>
      </c>
    </row>
    <row r="25" spans="1:5" ht="100.5" customHeight="1">
      <c r="A25" s="30" t="s">
        <v>20</v>
      </c>
      <c r="B25" s="10" t="s">
        <v>59</v>
      </c>
      <c r="C25" s="7">
        <v>43852</v>
      </c>
      <c r="D25" s="8">
        <v>5800</v>
      </c>
      <c r="E25" s="30" t="s">
        <v>76</v>
      </c>
    </row>
    <row r="26" spans="1:5" ht="50.25" customHeight="1">
      <c r="A26" s="30" t="s">
        <v>12</v>
      </c>
      <c r="B26" s="10" t="s">
        <v>60</v>
      </c>
      <c r="C26" s="7">
        <v>43858</v>
      </c>
      <c r="D26" s="8">
        <v>120</v>
      </c>
      <c r="E26" s="30" t="s">
        <v>77</v>
      </c>
    </row>
    <row r="27" spans="1:5" ht="81" customHeight="1">
      <c r="A27" s="30" t="s">
        <v>45</v>
      </c>
      <c r="B27" s="10" t="s">
        <v>61</v>
      </c>
      <c r="C27" s="7">
        <v>43858</v>
      </c>
      <c r="D27" s="8">
        <v>8880</v>
      </c>
      <c r="E27" s="30" t="s">
        <v>78</v>
      </c>
    </row>
    <row r="28" spans="1:5" ht="50.25" customHeight="1">
      <c r="A28" s="20" t="s">
        <v>16</v>
      </c>
      <c r="B28" s="27" t="s">
        <v>8</v>
      </c>
      <c r="C28" s="7">
        <v>39162</v>
      </c>
      <c r="D28" s="8">
        <v>23593.2</v>
      </c>
      <c r="E28" s="20" t="s">
        <v>34</v>
      </c>
    </row>
    <row r="29" spans="1:5" ht="50.25" customHeight="1">
      <c r="A29" s="21"/>
      <c r="B29" s="28"/>
      <c r="C29" s="7">
        <v>43902</v>
      </c>
      <c r="D29" s="8">
        <v>-19661</v>
      </c>
      <c r="E29" s="21"/>
    </row>
    <row r="30" spans="1:5" ht="60.75" customHeight="1">
      <c r="A30" s="30" t="s">
        <v>10</v>
      </c>
      <c r="B30" s="10" t="s">
        <v>62</v>
      </c>
      <c r="C30" s="7">
        <v>43864</v>
      </c>
      <c r="D30" s="8">
        <v>10600</v>
      </c>
      <c r="E30" s="30" t="s">
        <v>9</v>
      </c>
    </row>
    <row r="31" spans="1:5" ht="42" customHeight="1">
      <c r="A31" s="20" t="s">
        <v>11</v>
      </c>
      <c r="B31" s="10">
        <v>42</v>
      </c>
      <c r="C31" s="7">
        <v>43864</v>
      </c>
      <c r="D31" s="8">
        <v>2958.59</v>
      </c>
      <c r="E31" s="30" t="s">
        <v>30</v>
      </c>
    </row>
    <row r="32" spans="1:5" ht="42" customHeight="1">
      <c r="A32" s="21"/>
      <c r="B32" s="10" t="s">
        <v>63</v>
      </c>
      <c r="C32" s="7">
        <v>43865</v>
      </c>
      <c r="D32" s="8">
        <v>267400</v>
      </c>
      <c r="E32" s="30" t="s">
        <v>37</v>
      </c>
    </row>
    <row r="33" spans="1:5" ht="46.5" customHeight="1">
      <c r="A33" s="30" t="s">
        <v>17</v>
      </c>
      <c r="B33" s="10" t="s">
        <v>64</v>
      </c>
      <c r="C33" s="7">
        <v>43882</v>
      </c>
      <c r="D33" s="8">
        <v>2875.02</v>
      </c>
      <c r="E33" s="30" t="s">
        <v>79</v>
      </c>
    </row>
    <row r="34" spans="1:5" ht="63.75" customHeight="1">
      <c r="A34" s="30" t="s">
        <v>45</v>
      </c>
      <c r="B34" s="10" t="s">
        <v>65</v>
      </c>
      <c r="C34" s="7">
        <v>43882</v>
      </c>
      <c r="D34" s="8">
        <v>3035</v>
      </c>
      <c r="E34" s="30" t="s">
        <v>80</v>
      </c>
    </row>
    <row r="35" spans="1:5" ht="42" customHeight="1">
      <c r="A35" s="30" t="s">
        <v>46</v>
      </c>
      <c r="B35" s="10" t="s">
        <v>66</v>
      </c>
      <c r="C35" s="7">
        <v>43893</v>
      </c>
      <c r="D35" s="8">
        <v>3300</v>
      </c>
      <c r="E35" s="30" t="s">
        <v>81</v>
      </c>
    </row>
    <row r="36" spans="1:5" ht="44.25" customHeight="1">
      <c r="A36" s="30" t="s">
        <v>45</v>
      </c>
      <c r="B36" s="10" t="s">
        <v>67</v>
      </c>
      <c r="C36" s="7">
        <v>43893</v>
      </c>
      <c r="D36" s="8">
        <v>2000</v>
      </c>
      <c r="E36" s="30" t="s">
        <v>82</v>
      </c>
    </row>
    <row r="37" spans="1:5" ht="49.5" customHeight="1">
      <c r="A37" s="20" t="s">
        <v>15</v>
      </c>
      <c r="B37" s="34" t="s">
        <v>68</v>
      </c>
      <c r="C37" s="36">
        <v>43900</v>
      </c>
      <c r="D37" s="8">
        <f>875104.4+70000</f>
        <v>945104.4</v>
      </c>
      <c r="E37" s="34" t="s">
        <v>85</v>
      </c>
    </row>
    <row r="38" spans="1:8" ht="49.5" customHeight="1">
      <c r="A38" s="21"/>
      <c r="B38" s="35"/>
      <c r="C38" s="37"/>
      <c r="D38" s="8">
        <v>-477669.32</v>
      </c>
      <c r="E38" s="35"/>
      <c r="H38" s="38">
        <f>D37-467435.08</f>
        <v>477669.32</v>
      </c>
    </row>
    <row r="39" spans="1:5" ht="79.5" customHeight="1">
      <c r="A39" s="30" t="s">
        <v>22</v>
      </c>
      <c r="B39" s="10" t="s">
        <v>69</v>
      </c>
      <c r="C39" s="7">
        <v>43902</v>
      </c>
      <c r="D39" s="8">
        <v>14976</v>
      </c>
      <c r="E39" s="30" t="s">
        <v>83</v>
      </c>
    </row>
    <row r="40" spans="1:5" s="12" customFormat="1" ht="75">
      <c r="A40" s="31" t="s">
        <v>86</v>
      </c>
      <c r="B40" s="19">
        <v>343</v>
      </c>
      <c r="C40" s="7">
        <v>43928</v>
      </c>
      <c r="D40" s="8">
        <v>2000</v>
      </c>
      <c r="E40" s="31" t="s">
        <v>151</v>
      </c>
    </row>
    <row r="41" spans="1:5" s="12" customFormat="1" ht="36.75" customHeight="1">
      <c r="A41" s="31" t="s">
        <v>43</v>
      </c>
      <c r="B41" s="19" t="s">
        <v>116</v>
      </c>
      <c r="C41" s="7">
        <v>43931</v>
      </c>
      <c r="D41" s="8">
        <v>8500</v>
      </c>
      <c r="E41" s="31" t="s">
        <v>72</v>
      </c>
    </row>
    <row r="42" spans="1:5" s="12" customFormat="1" ht="68.25" customHeight="1">
      <c r="A42" s="31" t="s">
        <v>87</v>
      </c>
      <c r="B42" s="19" t="s">
        <v>117</v>
      </c>
      <c r="C42" s="7">
        <v>43931</v>
      </c>
      <c r="D42" s="8">
        <v>9500</v>
      </c>
      <c r="E42" s="31" t="s">
        <v>152</v>
      </c>
    </row>
    <row r="43" spans="1:5" s="12" customFormat="1" ht="69.75" customHeight="1">
      <c r="A43" s="31" t="s">
        <v>88</v>
      </c>
      <c r="B43" s="19" t="s">
        <v>118</v>
      </c>
      <c r="C43" s="7">
        <v>43931</v>
      </c>
      <c r="D43" s="8">
        <v>9500</v>
      </c>
      <c r="E43" s="31" t="s">
        <v>152</v>
      </c>
    </row>
    <row r="44" spans="1:5" s="12" customFormat="1" ht="56.25" customHeight="1">
      <c r="A44" s="31" t="s">
        <v>89</v>
      </c>
      <c r="B44" s="19" t="s">
        <v>119</v>
      </c>
      <c r="C44" s="7">
        <v>43931</v>
      </c>
      <c r="D44" s="8">
        <v>9500</v>
      </c>
      <c r="E44" s="31" t="s">
        <v>152</v>
      </c>
    </row>
    <row r="45" spans="1:5" s="12" customFormat="1" ht="60.75" customHeight="1">
      <c r="A45" s="31" t="s">
        <v>90</v>
      </c>
      <c r="B45" s="19" t="s">
        <v>120</v>
      </c>
      <c r="C45" s="7">
        <v>43931</v>
      </c>
      <c r="D45" s="8">
        <v>9500</v>
      </c>
      <c r="E45" s="31" t="s">
        <v>152</v>
      </c>
    </row>
    <row r="46" spans="1:5" s="12" customFormat="1" ht="75">
      <c r="A46" s="31" t="s">
        <v>91</v>
      </c>
      <c r="B46" s="19" t="s">
        <v>121</v>
      </c>
      <c r="C46" s="7">
        <v>43931</v>
      </c>
      <c r="D46" s="8">
        <v>9500</v>
      </c>
      <c r="E46" s="31" t="s">
        <v>152</v>
      </c>
    </row>
    <row r="47" spans="1:5" s="12" customFormat="1" ht="56.25">
      <c r="A47" s="31" t="s">
        <v>92</v>
      </c>
      <c r="B47" s="19" t="s">
        <v>122</v>
      </c>
      <c r="C47" s="7">
        <v>43931</v>
      </c>
      <c r="D47" s="8">
        <v>9500</v>
      </c>
      <c r="E47" s="31" t="s">
        <v>152</v>
      </c>
    </row>
    <row r="48" spans="1:5" s="12" customFormat="1" ht="56.25">
      <c r="A48" s="31" t="s">
        <v>93</v>
      </c>
      <c r="B48" s="19" t="s">
        <v>123</v>
      </c>
      <c r="C48" s="7">
        <v>43931</v>
      </c>
      <c r="D48" s="8">
        <v>9500</v>
      </c>
      <c r="E48" s="31" t="s">
        <v>152</v>
      </c>
    </row>
    <row r="49" spans="1:5" s="12" customFormat="1" ht="56.25">
      <c r="A49" s="31" t="s">
        <v>94</v>
      </c>
      <c r="B49" s="19" t="s">
        <v>124</v>
      </c>
      <c r="C49" s="7">
        <v>43931</v>
      </c>
      <c r="D49" s="8">
        <v>9500</v>
      </c>
      <c r="E49" s="31" t="s">
        <v>152</v>
      </c>
    </row>
    <row r="50" spans="1:5" s="12" customFormat="1" ht="56.25">
      <c r="A50" s="31" t="s">
        <v>95</v>
      </c>
      <c r="B50" s="19" t="s">
        <v>125</v>
      </c>
      <c r="C50" s="7">
        <v>43931</v>
      </c>
      <c r="D50" s="8">
        <v>9500</v>
      </c>
      <c r="E50" s="31" t="s">
        <v>152</v>
      </c>
    </row>
    <row r="51" spans="1:5" s="12" customFormat="1" ht="56.25">
      <c r="A51" s="31" t="s">
        <v>96</v>
      </c>
      <c r="B51" s="19" t="s">
        <v>126</v>
      </c>
      <c r="C51" s="7">
        <v>43931</v>
      </c>
      <c r="D51" s="8">
        <v>9500</v>
      </c>
      <c r="E51" s="31" t="s">
        <v>152</v>
      </c>
    </row>
    <row r="52" spans="1:5" s="12" customFormat="1" ht="56.25">
      <c r="A52" s="31" t="s">
        <v>97</v>
      </c>
      <c r="B52" s="19" t="s">
        <v>127</v>
      </c>
      <c r="C52" s="7">
        <v>43931</v>
      </c>
      <c r="D52" s="8">
        <v>9500</v>
      </c>
      <c r="E52" s="31" t="s">
        <v>152</v>
      </c>
    </row>
    <row r="53" spans="1:5" s="12" customFormat="1" ht="56.25">
      <c r="A53" s="31" t="s">
        <v>98</v>
      </c>
      <c r="B53" s="19" t="s">
        <v>128</v>
      </c>
      <c r="C53" s="7">
        <v>43931</v>
      </c>
      <c r="D53" s="8">
        <v>9500</v>
      </c>
      <c r="E53" s="31" t="s">
        <v>152</v>
      </c>
    </row>
    <row r="54" spans="1:5" s="12" customFormat="1" ht="75">
      <c r="A54" s="31" t="s">
        <v>99</v>
      </c>
      <c r="B54" s="19" t="s">
        <v>129</v>
      </c>
      <c r="C54" s="7">
        <v>43931</v>
      </c>
      <c r="D54" s="8">
        <v>9500</v>
      </c>
      <c r="E54" s="31" t="s">
        <v>152</v>
      </c>
    </row>
    <row r="55" spans="1:5" s="12" customFormat="1" ht="75">
      <c r="A55" s="31" t="s">
        <v>100</v>
      </c>
      <c r="B55" s="19" t="s">
        <v>130</v>
      </c>
      <c r="C55" s="7">
        <v>43931</v>
      </c>
      <c r="D55" s="8">
        <v>9500</v>
      </c>
      <c r="E55" s="31" t="s">
        <v>152</v>
      </c>
    </row>
    <row r="56" spans="1:5" s="12" customFormat="1" ht="56.25">
      <c r="A56" s="31" t="s">
        <v>101</v>
      </c>
      <c r="B56" s="19" t="s">
        <v>131</v>
      </c>
      <c r="C56" s="7">
        <v>43931</v>
      </c>
      <c r="D56" s="8">
        <v>9500</v>
      </c>
      <c r="E56" s="31" t="s">
        <v>152</v>
      </c>
    </row>
    <row r="57" spans="1:5" s="12" customFormat="1" ht="37.5">
      <c r="A57" s="31" t="s">
        <v>102</v>
      </c>
      <c r="B57" s="19" t="s">
        <v>132</v>
      </c>
      <c r="C57" s="7">
        <v>43931</v>
      </c>
      <c r="D57" s="8">
        <v>9500</v>
      </c>
      <c r="E57" s="31" t="s">
        <v>152</v>
      </c>
    </row>
    <row r="58" spans="1:5" s="12" customFormat="1" ht="93.75">
      <c r="A58" s="31" t="s">
        <v>103</v>
      </c>
      <c r="B58" s="19" t="s">
        <v>133</v>
      </c>
      <c r="C58" s="7">
        <v>43931</v>
      </c>
      <c r="D58" s="8">
        <v>9500</v>
      </c>
      <c r="E58" s="31" t="s">
        <v>152</v>
      </c>
    </row>
    <row r="59" spans="1:5" s="12" customFormat="1" ht="56.25">
      <c r="A59" s="31" t="s">
        <v>104</v>
      </c>
      <c r="B59" s="19" t="s">
        <v>134</v>
      </c>
      <c r="C59" s="7">
        <v>43931</v>
      </c>
      <c r="D59" s="8">
        <v>9500</v>
      </c>
      <c r="E59" s="31" t="s">
        <v>152</v>
      </c>
    </row>
    <row r="60" spans="1:5" s="12" customFormat="1" ht="56.25">
      <c r="A60" s="31" t="s">
        <v>105</v>
      </c>
      <c r="B60" s="19" t="s">
        <v>135</v>
      </c>
      <c r="C60" s="7">
        <v>43935</v>
      </c>
      <c r="D60" s="8">
        <v>9500</v>
      </c>
      <c r="E60" s="31" t="s">
        <v>152</v>
      </c>
    </row>
    <row r="61" spans="1:5" s="12" customFormat="1" ht="56.25">
      <c r="A61" s="31" t="s">
        <v>106</v>
      </c>
      <c r="B61" s="19" t="s">
        <v>136</v>
      </c>
      <c r="C61" s="7">
        <v>43935</v>
      </c>
      <c r="D61" s="8">
        <v>9500</v>
      </c>
      <c r="E61" s="31" t="s">
        <v>152</v>
      </c>
    </row>
    <row r="62" spans="1:5" s="12" customFormat="1" ht="56.25">
      <c r="A62" s="31" t="s">
        <v>45</v>
      </c>
      <c r="B62" s="19" t="s">
        <v>137</v>
      </c>
      <c r="C62" s="7">
        <v>43935</v>
      </c>
      <c r="D62" s="8">
        <v>80000</v>
      </c>
      <c r="E62" s="31" t="s">
        <v>153</v>
      </c>
    </row>
    <row r="63" spans="1:5" s="12" customFormat="1" ht="37.5">
      <c r="A63" s="31" t="s">
        <v>107</v>
      </c>
      <c r="B63" s="19" t="s">
        <v>138</v>
      </c>
      <c r="C63" s="7">
        <v>43935</v>
      </c>
      <c r="D63" s="8">
        <v>6480</v>
      </c>
      <c r="E63" s="31" t="s">
        <v>154</v>
      </c>
    </row>
    <row r="64" spans="1:5" s="12" customFormat="1" ht="36" customHeight="1">
      <c r="A64" s="31" t="s">
        <v>13</v>
      </c>
      <c r="B64" s="19" t="s">
        <v>139</v>
      </c>
      <c r="C64" s="7">
        <v>43938</v>
      </c>
      <c r="D64" s="8">
        <v>81000</v>
      </c>
      <c r="E64" s="31" t="s">
        <v>155</v>
      </c>
    </row>
    <row r="65" spans="1:5" s="12" customFormat="1" ht="56.25">
      <c r="A65" s="31" t="s">
        <v>108</v>
      </c>
      <c r="B65" s="19" t="s">
        <v>140</v>
      </c>
      <c r="C65" s="7">
        <v>43959</v>
      </c>
      <c r="D65" s="8">
        <v>51132</v>
      </c>
      <c r="E65" s="31" t="s">
        <v>156</v>
      </c>
    </row>
    <row r="66" spans="1:5" s="12" customFormat="1" ht="43.5" customHeight="1">
      <c r="A66" s="31" t="s">
        <v>115</v>
      </c>
      <c r="B66" s="19" t="s">
        <v>150</v>
      </c>
      <c r="C66" s="7">
        <v>43959</v>
      </c>
      <c r="D66" s="8">
        <v>734</v>
      </c>
      <c r="E66" s="31" t="s">
        <v>169</v>
      </c>
    </row>
    <row r="67" spans="1:5" s="12" customFormat="1" ht="43.5" customHeight="1">
      <c r="A67" s="31" t="s">
        <v>17</v>
      </c>
      <c r="B67" s="19" t="s">
        <v>141</v>
      </c>
      <c r="C67" s="7">
        <v>43969</v>
      </c>
      <c r="D67" s="8">
        <v>300</v>
      </c>
      <c r="E67" s="31" t="s">
        <v>157</v>
      </c>
    </row>
    <row r="68" spans="1:5" s="12" customFormat="1" ht="80.25" customHeight="1">
      <c r="A68" s="31" t="s">
        <v>109</v>
      </c>
      <c r="B68" s="19" t="s">
        <v>142</v>
      </c>
      <c r="C68" s="7">
        <v>43971</v>
      </c>
      <c r="D68" s="8">
        <v>240</v>
      </c>
      <c r="E68" s="31" t="s">
        <v>158</v>
      </c>
    </row>
    <row r="69" spans="1:5" s="12" customFormat="1" ht="80.25" customHeight="1">
      <c r="A69" s="31" t="s">
        <v>110</v>
      </c>
      <c r="B69" s="19" t="s">
        <v>143</v>
      </c>
      <c r="C69" s="7">
        <v>43976</v>
      </c>
      <c r="D69" s="8">
        <v>900</v>
      </c>
      <c r="E69" s="31" t="s">
        <v>159</v>
      </c>
    </row>
    <row r="70" spans="1:5" s="12" customFormat="1" ht="49.5" customHeight="1">
      <c r="A70" s="31" t="s">
        <v>86</v>
      </c>
      <c r="B70" s="19">
        <v>620</v>
      </c>
      <c r="C70" s="7">
        <v>43983</v>
      </c>
      <c r="D70" s="8">
        <v>2400</v>
      </c>
      <c r="E70" s="31" t="s">
        <v>160</v>
      </c>
    </row>
    <row r="71" spans="1:5" s="12" customFormat="1" ht="75">
      <c r="A71" s="31" t="s">
        <v>111</v>
      </c>
      <c r="B71" s="19" t="s">
        <v>144</v>
      </c>
      <c r="C71" s="7">
        <v>43987</v>
      </c>
      <c r="D71" s="8">
        <v>500</v>
      </c>
      <c r="E71" s="31" t="s">
        <v>161</v>
      </c>
    </row>
    <row r="72" spans="1:5" s="12" customFormat="1" ht="75">
      <c r="A72" s="31" t="s">
        <v>112</v>
      </c>
      <c r="B72" s="19">
        <v>3503706</v>
      </c>
      <c r="C72" s="7">
        <v>43991</v>
      </c>
      <c r="D72" s="8">
        <v>1375.92</v>
      </c>
      <c r="E72" s="31" t="s">
        <v>162</v>
      </c>
    </row>
    <row r="73" spans="1:5" s="12" customFormat="1" ht="82.5" customHeight="1">
      <c r="A73" s="31" t="s">
        <v>112</v>
      </c>
      <c r="B73" s="19">
        <v>3503721</v>
      </c>
      <c r="C73" s="7">
        <v>43993</v>
      </c>
      <c r="D73" s="8">
        <v>183.6</v>
      </c>
      <c r="E73" s="31" t="s">
        <v>163</v>
      </c>
    </row>
    <row r="74" spans="1:5" s="12" customFormat="1" ht="62.25" customHeight="1">
      <c r="A74" s="31" t="s">
        <v>113</v>
      </c>
      <c r="B74" s="19" t="s">
        <v>145</v>
      </c>
      <c r="C74" s="7">
        <v>44000</v>
      </c>
      <c r="D74" s="8">
        <v>105720</v>
      </c>
      <c r="E74" s="31" t="s">
        <v>164</v>
      </c>
    </row>
    <row r="75" spans="1:5" s="12" customFormat="1" ht="56.25">
      <c r="A75" s="31" t="s">
        <v>114</v>
      </c>
      <c r="B75" s="19" t="s">
        <v>146</v>
      </c>
      <c r="C75" s="7">
        <v>44004</v>
      </c>
      <c r="D75" s="8">
        <v>49800</v>
      </c>
      <c r="E75" s="31" t="s">
        <v>165</v>
      </c>
    </row>
    <row r="76" spans="1:5" s="12" customFormat="1" ht="18.75">
      <c r="A76" s="31" t="s">
        <v>12</v>
      </c>
      <c r="B76" s="19" t="s">
        <v>147</v>
      </c>
      <c r="C76" s="7">
        <v>44004</v>
      </c>
      <c r="D76" s="8">
        <v>6000</v>
      </c>
      <c r="E76" s="31" t="s">
        <v>166</v>
      </c>
    </row>
    <row r="77" spans="1:5" s="12" customFormat="1" ht="44.25" customHeight="1">
      <c r="A77" s="31" t="s">
        <v>43</v>
      </c>
      <c r="B77" s="19" t="s">
        <v>148</v>
      </c>
      <c r="C77" s="7">
        <v>44004</v>
      </c>
      <c r="D77" s="8">
        <v>14372.5</v>
      </c>
      <c r="E77" s="31" t="s">
        <v>167</v>
      </c>
    </row>
    <row r="78" spans="1:5" s="12" customFormat="1" ht="48" customHeight="1">
      <c r="A78" s="31" t="s">
        <v>45</v>
      </c>
      <c r="B78" s="19" t="s">
        <v>149</v>
      </c>
      <c r="C78" s="7">
        <v>44006</v>
      </c>
      <c r="D78" s="8">
        <v>10240</v>
      </c>
      <c r="E78" s="31" t="s">
        <v>168</v>
      </c>
    </row>
    <row r="79" spans="1:5" s="12" customFormat="1" ht="48" customHeight="1">
      <c r="A79" s="30" t="s">
        <v>170</v>
      </c>
      <c r="B79" s="10" t="s">
        <v>176</v>
      </c>
      <c r="C79" s="7">
        <v>44014</v>
      </c>
      <c r="D79" s="8">
        <v>13200</v>
      </c>
      <c r="E79" s="30" t="s">
        <v>184</v>
      </c>
    </row>
    <row r="80" spans="1:5" s="12" customFormat="1" ht="111.75" customHeight="1">
      <c r="A80" s="30" t="s">
        <v>22</v>
      </c>
      <c r="B80" s="10">
        <v>73</v>
      </c>
      <c r="C80" s="7">
        <v>44015</v>
      </c>
      <c r="D80" s="8">
        <f>44928+2994.6</f>
        <v>47922.6</v>
      </c>
      <c r="E80" s="30" t="s">
        <v>193</v>
      </c>
    </row>
    <row r="81" spans="1:5" s="12" customFormat="1" ht="36" customHeight="1">
      <c r="A81" s="30" t="s">
        <v>13</v>
      </c>
      <c r="B81" s="10" t="s">
        <v>177</v>
      </c>
      <c r="C81" s="7">
        <v>44039</v>
      </c>
      <c r="D81" s="8">
        <v>30000</v>
      </c>
      <c r="E81" s="30" t="s">
        <v>185</v>
      </c>
    </row>
    <row r="82" spans="1:5" s="12" customFormat="1" ht="77.25" customHeight="1">
      <c r="A82" s="30" t="s">
        <v>171</v>
      </c>
      <c r="B82" s="10" t="s">
        <v>178</v>
      </c>
      <c r="C82" s="7">
        <v>44039</v>
      </c>
      <c r="D82" s="8">
        <v>3030</v>
      </c>
      <c r="E82" s="30" t="s">
        <v>186</v>
      </c>
    </row>
    <row r="83" spans="1:5" s="12" customFormat="1" ht="84" customHeight="1">
      <c r="A83" s="30" t="s">
        <v>22</v>
      </c>
      <c r="B83" s="10" t="s">
        <v>179</v>
      </c>
      <c r="C83" s="7">
        <v>44061</v>
      </c>
      <c r="D83" s="8">
        <v>27000</v>
      </c>
      <c r="E83" s="30" t="s">
        <v>187</v>
      </c>
    </row>
    <row r="84" spans="1:5" s="12" customFormat="1" ht="48" customHeight="1">
      <c r="A84" s="30" t="s">
        <v>17</v>
      </c>
      <c r="B84" s="10" t="s">
        <v>180</v>
      </c>
      <c r="C84" s="7">
        <v>44061</v>
      </c>
      <c r="D84" s="8">
        <v>405</v>
      </c>
      <c r="E84" s="30" t="s">
        <v>188</v>
      </c>
    </row>
    <row r="85" spans="1:5" s="12" customFormat="1" ht="66.75" customHeight="1">
      <c r="A85" s="30" t="s">
        <v>172</v>
      </c>
      <c r="B85" s="10" t="s">
        <v>181</v>
      </c>
      <c r="C85" s="7">
        <v>44062</v>
      </c>
      <c r="D85" s="8">
        <v>10300</v>
      </c>
      <c r="E85" s="30" t="s">
        <v>189</v>
      </c>
    </row>
    <row r="86" spans="1:5" s="12" customFormat="1" ht="78" customHeight="1">
      <c r="A86" s="30" t="s">
        <v>173</v>
      </c>
      <c r="B86" s="10">
        <v>208</v>
      </c>
      <c r="C86" s="7">
        <v>44064</v>
      </c>
      <c r="D86" s="8">
        <v>11300</v>
      </c>
      <c r="E86" s="30" t="s">
        <v>190</v>
      </c>
    </row>
    <row r="87" spans="1:5" s="12" customFormat="1" ht="48" customHeight="1">
      <c r="A87" s="30" t="s">
        <v>86</v>
      </c>
      <c r="B87" s="10">
        <v>1000</v>
      </c>
      <c r="C87" s="7">
        <v>44064</v>
      </c>
      <c r="D87" s="8">
        <v>3600</v>
      </c>
      <c r="E87" s="30" t="s">
        <v>160</v>
      </c>
    </row>
    <row r="88" spans="1:5" s="12" customFormat="1" ht="48" customHeight="1">
      <c r="A88" s="30" t="s">
        <v>174</v>
      </c>
      <c r="B88" s="10" t="s">
        <v>182</v>
      </c>
      <c r="C88" s="7">
        <v>44096</v>
      </c>
      <c r="D88" s="8">
        <v>516</v>
      </c>
      <c r="E88" s="30" t="s">
        <v>191</v>
      </c>
    </row>
    <row r="89" spans="1:5" ht="43.5" customHeight="1">
      <c r="A89" s="30" t="s">
        <v>175</v>
      </c>
      <c r="B89" s="10" t="s">
        <v>183</v>
      </c>
      <c r="C89" s="7">
        <v>44096</v>
      </c>
      <c r="D89" s="8">
        <v>12750</v>
      </c>
      <c r="E89" s="30" t="s">
        <v>192</v>
      </c>
    </row>
    <row r="90" spans="1:5" ht="37.5">
      <c r="A90" s="33" t="s">
        <v>115</v>
      </c>
      <c r="B90" s="10" t="s">
        <v>150</v>
      </c>
      <c r="C90" s="7">
        <v>44119</v>
      </c>
      <c r="D90" s="10">
        <v>60</v>
      </c>
      <c r="E90" s="30" t="s">
        <v>286</v>
      </c>
    </row>
    <row r="91" spans="1:5" ht="112.5">
      <c r="A91" s="33" t="s">
        <v>206</v>
      </c>
      <c r="B91" s="10" t="s">
        <v>242</v>
      </c>
      <c r="C91" s="7">
        <v>44125</v>
      </c>
      <c r="D91" s="10">
        <v>864</v>
      </c>
      <c r="E91" s="30" t="s">
        <v>287</v>
      </c>
    </row>
    <row r="92" spans="1:5" ht="37.5">
      <c r="A92" s="33" t="s">
        <v>207</v>
      </c>
      <c r="B92" s="10" t="s">
        <v>243</v>
      </c>
      <c r="C92" s="7">
        <v>44125</v>
      </c>
      <c r="D92" s="10">
        <v>20000</v>
      </c>
      <c r="E92" s="30" t="s">
        <v>288</v>
      </c>
    </row>
    <row r="93" spans="1:5" ht="56.25">
      <c r="A93" s="33" t="s">
        <v>208</v>
      </c>
      <c r="B93" s="10" t="s">
        <v>244</v>
      </c>
      <c r="C93" s="7">
        <v>44126</v>
      </c>
      <c r="D93" s="10">
        <v>5140</v>
      </c>
      <c r="E93" s="30" t="s">
        <v>289</v>
      </c>
    </row>
    <row r="94" spans="1:5" ht="56.25">
      <c r="A94" s="33" t="s">
        <v>209</v>
      </c>
      <c r="B94" s="10" t="s">
        <v>245</v>
      </c>
      <c r="C94" s="7">
        <v>44126</v>
      </c>
      <c r="D94" s="10">
        <v>648</v>
      </c>
      <c r="E94" s="30" t="s">
        <v>290</v>
      </c>
    </row>
    <row r="95" spans="1:5" ht="37.5">
      <c r="A95" s="33" t="s">
        <v>12</v>
      </c>
      <c r="B95" s="10" t="s">
        <v>246</v>
      </c>
      <c r="C95" s="7">
        <v>44131</v>
      </c>
      <c r="D95" s="10">
        <v>20250</v>
      </c>
      <c r="E95" s="30" t="s">
        <v>291</v>
      </c>
    </row>
    <row r="96" spans="1:5" ht="37.5">
      <c r="A96" s="33" t="s">
        <v>43</v>
      </c>
      <c r="B96" s="10" t="s">
        <v>247</v>
      </c>
      <c r="C96" s="7">
        <v>44151</v>
      </c>
      <c r="D96" s="10">
        <v>17000</v>
      </c>
      <c r="E96" s="30" t="s">
        <v>292</v>
      </c>
    </row>
    <row r="97" spans="1:5" ht="75">
      <c r="A97" s="33" t="s">
        <v>210</v>
      </c>
      <c r="B97" s="10" t="s">
        <v>248</v>
      </c>
      <c r="C97" s="7">
        <v>44151</v>
      </c>
      <c r="D97" s="10">
        <v>38265</v>
      </c>
      <c r="E97" s="30" t="s">
        <v>293</v>
      </c>
    </row>
    <row r="98" spans="1:5" ht="56.25">
      <c r="A98" s="33" t="s">
        <v>211</v>
      </c>
      <c r="B98" s="10" t="s">
        <v>249</v>
      </c>
      <c r="C98" s="7">
        <v>44151</v>
      </c>
      <c r="D98" s="10">
        <v>22000</v>
      </c>
      <c r="E98" s="30" t="s">
        <v>294</v>
      </c>
    </row>
    <row r="99" spans="1:5" ht="56.25">
      <c r="A99" s="33" t="s">
        <v>172</v>
      </c>
      <c r="B99" s="10" t="s">
        <v>250</v>
      </c>
      <c r="C99" s="7">
        <v>44151</v>
      </c>
      <c r="D99" s="10">
        <v>98000</v>
      </c>
      <c r="E99" s="30" t="s">
        <v>295</v>
      </c>
    </row>
    <row r="100" spans="1:5" ht="93.75">
      <c r="A100" s="33" t="s">
        <v>212</v>
      </c>
      <c r="B100" s="10" t="s">
        <v>251</v>
      </c>
      <c r="C100" s="7">
        <v>44151</v>
      </c>
      <c r="D100" s="10">
        <v>84061.89</v>
      </c>
      <c r="E100" s="30" t="s">
        <v>296</v>
      </c>
    </row>
    <row r="101" spans="1:5" ht="75">
      <c r="A101" s="33" t="s">
        <v>21</v>
      </c>
      <c r="B101" s="10" t="s">
        <v>252</v>
      </c>
      <c r="C101" s="7">
        <v>44152</v>
      </c>
      <c r="D101" s="10">
        <v>52700</v>
      </c>
      <c r="E101" s="30" t="s">
        <v>297</v>
      </c>
    </row>
    <row r="102" spans="1:5" ht="56.25">
      <c r="A102" s="33" t="s">
        <v>172</v>
      </c>
      <c r="B102" s="10" t="s">
        <v>253</v>
      </c>
      <c r="C102" s="7">
        <v>44154</v>
      </c>
      <c r="D102" s="10">
        <v>26450</v>
      </c>
      <c r="E102" s="30" t="s">
        <v>298</v>
      </c>
    </row>
    <row r="103" spans="1:5" ht="37.5">
      <c r="A103" s="33" t="s">
        <v>213</v>
      </c>
      <c r="B103" s="10" t="s">
        <v>254</v>
      </c>
      <c r="C103" s="7">
        <v>44154</v>
      </c>
      <c r="D103" s="10">
        <v>9984</v>
      </c>
      <c r="E103" s="30" t="s">
        <v>299</v>
      </c>
    </row>
    <row r="104" spans="1:5" ht="56.25">
      <c r="A104" s="33" t="s">
        <v>108</v>
      </c>
      <c r="B104" s="10" t="s">
        <v>255</v>
      </c>
      <c r="C104" s="7">
        <v>44155</v>
      </c>
      <c r="D104" s="10">
        <v>38980.56</v>
      </c>
      <c r="E104" s="30" t="s">
        <v>300</v>
      </c>
    </row>
    <row r="105" spans="1:5" ht="37.5">
      <c r="A105" s="33" t="s">
        <v>214</v>
      </c>
      <c r="B105" s="10" t="s">
        <v>256</v>
      </c>
      <c r="C105" s="7">
        <v>44160</v>
      </c>
      <c r="D105" s="10">
        <v>745.92</v>
      </c>
      <c r="E105" s="30" t="s">
        <v>301</v>
      </c>
    </row>
    <row r="106" spans="1:5" ht="37.5">
      <c r="A106" s="33" t="s">
        <v>86</v>
      </c>
      <c r="B106" s="10">
        <v>1462</v>
      </c>
      <c r="C106" s="7">
        <v>44160</v>
      </c>
      <c r="D106" s="10">
        <v>2400</v>
      </c>
      <c r="E106" s="30" t="s">
        <v>160</v>
      </c>
    </row>
    <row r="107" spans="1:5" ht="37.5">
      <c r="A107" s="33" t="s">
        <v>17</v>
      </c>
      <c r="B107" s="10" t="s">
        <v>257</v>
      </c>
      <c r="C107" s="7">
        <v>44166</v>
      </c>
      <c r="D107" s="10">
        <v>7558.02</v>
      </c>
      <c r="E107" s="30" t="s">
        <v>302</v>
      </c>
    </row>
    <row r="108" spans="1:5" ht="37.5">
      <c r="A108" s="33" t="s">
        <v>13</v>
      </c>
      <c r="B108" s="10" t="s">
        <v>258</v>
      </c>
      <c r="C108" s="7">
        <v>44168</v>
      </c>
      <c r="D108" s="10">
        <v>17332.56</v>
      </c>
      <c r="E108" s="30" t="s">
        <v>303</v>
      </c>
    </row>
    <row r="109" spans="1:5" ht="93.75">
      <c r="A109" s="33" t="s">
        <v>215</v>
      </c>
      <c r="B109" s="10" t="s">
        <v>259</v>
      </c>
      <c r="C109" s="7">
        <v>44168</v>
      </c>
      <c r="D109" s="8">
        <v>17895</v>
      </c>
      <c r="E109" s="30" t="s">
        <v>304</v>
      </c>
    </row>
    <row r="110" spans="1:5" ht="56.25">
      <c r="A110" s="33" t="s">
        <v>216</v>
      </c>
      <c r="B110" s="10" t="s">
        <v>260</v>
      </c>
      <c r="C110" s="7">
        <v>44169</v>
      </c>
      <c r="D110" s="8">
        <v>7250</v>
      </c>
      <c r="E110" s="30" t="s">
        <v>305</v>
      </c>
    </row>
    <row r="111" spans="1:5" ht="56.25">
      <c r="A111" s="33" t="s">
        <v>217</v>
      </c>
      <c r="B111" s="10" t="s">
        <v>261</v>
      </c>
      <c r="C111" s="7">
        <v>44182</v>
      </c>
      <c r="D111" s="8">
        <v>800</v>
      </c>
      <c r="E111" s="30" t="s">
        <v>306</v>
      </c>
    </row>
    <row r="112" spans="1:5" s="12" customFormat="1" ht="37.5">
      <c r="A112" s="33" t="s">
        <v>86</v>
      </c>
      <c r="B112" s="10">
        <v>1601</v>
      </c>
      <c r="C112" s="7">
        <v>44182</v>
      </c>
      <c r="D112" s="8">
        <v>2400</v>
      </c>
      <c r="E112" s="30" t="s">
        <v>160</v>
      </c>
    </row>
    <row r="113" spans="1:5" s="12" customFormat="1" ht="62.25" customHeight="1">
      <c r="A113" s="31" t="s">
        <v>194</v>
      </c>
      <c r="B113" s="10" t="s">
        <v>218</v>
      </c>
      <c r="C113" s="7">
        <v>44182</v>
      </c>
      <c r="D113" s="8">
        <v>1530</v>
      </c>
      <c r="E113" s="30" t="s">
        <v>262</v>
      </c>
    </row>
    <row r="114" spans="1:5" ht="62.25" customHeight="1">
      <c r="A114" s="33" t="s">
        <v>108</v>
      </c>
      <c r="B114" s="10" t="s">
        <v>219</v>
      </c>
      <c r="C114" s="7">
        <v>44183</v>
      </c>
      <c r="D114" s="8">
        <v>2400</v>
      </c>
      <c r="E114" s="30" t="s">
        <v>263</v>
      </c>
    </row>
    <row r="115" spans="1:5" ht="37.5">
      <c r="A115" s="33" t="s">
        <v>195</v>
      </c>
      <c r="B115" s="10" t="s">
        <v>220</v>
      </c>
      <c r="C115" s="7">
        <v>44188</v>
      </c>
      <c r="D115" s="8">
        <v>5000</v>
      </c>
      <c r="E115" s="30" t="s">
        <v>264</v>
      </c>
    </row>
    <row r="116" spans="1:5" ht="56.25">
      <c r="A116" s="33" t="s">
        <v>196</v>
      </c>
      <c r="B116" s="10" t="s">
        <v>221</v>
      </c>
      <c r="C116" s="7">
        <v>44188</v>
      </c>
      <c r="D116" s="8">
        <v>4400</v>
      </c>
      <c r="E116" s="30" t="s">
        <v>265</v>
      </c>
    </row>
    <row r="117" spans="1:5" ht="37.5">
      <c r="A117" s="33" t="s">
        <v>173</v>
      </c>
      <c r="B117" s="10" t="s">
        <v>222</v>
      </c>
      <c r="C117" s="7">
        <v>44188</v>
      </c>
      <c r="D117" s="8">
        <v>1390</v>
      </c>
      <c r="E117" s="30" t="s">
        <v>266</v>
      </c>
    </row>
    <row r="118" spans="1:5" ht="37.5">
      <c r="A118" s="33" t="s">
        <v>197</v>
      </c>
      <c r="B118" s="10" t="s">
        <v>223</v>
      </c>
      <c r="C118" s="7">
        <v>44189</v>
      </c>
      <c r="D118" s="8">
        <v>41600</v>
      </c>
      <c r="E118" s="30" t="s">
        <v>267</v>
      </c>
    </row>
    <row r="119" spans="1:5" ht="37.5">
      <c r="A119" s="33" t="s">
        <v>198</v>
      </c>
      <c r="B119" s="10" t="s">
        <v>224</v>
      </c>
      <c r="C119" s="7">
        <v>44189</v>
      </c>
      <c r="D119" s="8">
        <v>15398</v>
      </c>
      <c r="E119" s="30" t="s">
        <v>268</v>
      </c>
    </row>
    <row r="120" spans="1:5" ht="37.5">
      <c r="A120" s="33" t="s">
        <v>199</v>
      </c>
      <c r="B120" s="10" t="s">
        <v>225</v>
      </c>
      <c r="C120" s="7">
        <v>44189</v>
      </c>
      <c r="D120" s="8">
        <v>3500</v>
      </c>
      <c r="E120" s="30" t="s">
        <v>269</v>
      </c>
    </row>
    <row r="121" spans="1:5" ht="27" customHeight="1">
      <c r="A121" s="33" t="s">
        <v>12</v>
      </c>
      <c r="B121" s="10" t="s">
        <v>226</v>
      </c>
      <c r="C121" s="7">
        <v>44189</v>
      </c>
      <c r="D121" s="8">
        <v>2925</v>
      </c>
      <c r="E121" s="30" t="s">
        <v>270</v>
      </c>
    </row>
    <row r="122" spans="1:5" ht="27" customHeight="1">
      <c r="A122" s="33" t="s">
        <v>12</v>
      </c>
      <c r="B122" s="10" t="s">
        <v>227</v>
      </c>
      <c r="C122" s="7">
        <v>44189</v>
      </c>
      <c r="D122" s="8">
        <v>2500</v>
      </c>
      <c r="E122" s="30" t="s">
        <v>271</v>
      </c>
    </row>
    <row r="123" spans="1:5" ht="37.5">
      <c r="A123" s="33" t="s">
        <v>200</v>
      </c>
      <c r="B123" s="10" t="s">
        <v>228</v>
      </c>
      <c r="C123" s="7">
        <v>44189</v>
      </c>
      <c r="D123" s="8">
        <v>3789.9</v>
      </c>
      <c r="E123" s="30" t="s">
        <v>272</v>
      </c>
    </row>
    <row r="124" spans="1:5" ht="28.5" customHeight="1">
      <c r="A124" s="33" t="s">
        <v>12</v>
      </c>
      <c r="B124" s="10" t="s">
        <v>229</v>
      </c>
      <c r="C124" s="7">
        <v>44189</v>
      </c>
      <c r="D124" s="8">
        <v>2100</v>
      </c>
      <c r="E124" s="30" t="s">
        <v>273</v>
      </c>
    </row>
    <row r="125" spans="1:5" ht="37.5">
      <c r="A125" s="33" t="s">
        <v>201</v>
      </c>
      <c r="B125" s="10" t="s">
        <v>230</v>
      </c>
      <c r="C125" s="7">
        <v>44189</v>
      </c>
      <c r="D125" s="8">
        <v>7398</v>
      </c>
      <c r="E125" s="30" t="s">
        <v>274</v>
      </c>
    </row>
    <row r="126" spans="1:5" ht="37.5">
      <c r="A126" s="33" t="s">
        <v>201</v>
      </c>
      <c r="B126" s="10" t="s">
        <v>231</v>
      </c>
      <c r="C126" s="7">
        <v>44189</v>
      </c>
      <c r="D126" s="8">
        <v>30039</v>
      </c>
      <c r="E126" s="30" t="s">
        <v>275</v>
      </c>
    </row>
    <row r="127" spans="1:5" ht="27" customHeight="1">
      <c r="A127" s="33" t="s">
        <v>202</v>
      </c>
      <c r="B127" s="10" t="s">
        <v>232</v>
      </c>
      <c r="C127" s="7">
        <v>44189</v>
      </c>
      <c r="D127" s="8">
        <v>5790</v>
      </c>
      <c r="E127" s="30" t="s">
        <v>276</v>
      </c>
    </row>
    <row r="128" spans="1:5" ht="37.5">
      <c r="A128" s="33" t="s">
        <v>170</v>
      </c>
      <c r="B128" s="10" t="s">
        <v>233</v>
      </c>
      <c r="C128" s="7">
        <v>44189</v>
      </c>
      <c r="D128" s="8">
        <v>21956</v>
      </c>
      <c r="E128" s="30" t="s">
        <v>277</v>
      </c>
    </row>
    <row r="129" spans="1:5" ht="56.25">
      <c r="A129" s="33" t="s">
        <v>172</v>
      </c>
      <c r="B129" s="10" t="s">
        <v>234</v>
      </c>
      <c r="C129" s="7">
        <v>44189</v>
      </c>
      <c r="D129" s="8">
        <v>17525</v>
      </c>
      <c r="E129" s="30" t="s">
        <v>278</v>
      </c>
    </row>
    <row r="130" spans="1:5" ht="37.5">
      <c r="A130" s="33" t="s">
        <v>203</v>
      </c>
      <c r="B130" s="10" t="s">
        <v>235</v>
      </c>
      <c r="C130" s="7">
        <v>44189</v>
      </c>
      <c r="D130" s="8">
        <v>3750</v>
      </c>
      <c r="E130" s="30" t="s">
        <v>279</v>
      </c>
    </row>
    <row r="131" spans="1:5" ht="37.5">
      <c r="A131" s="33" t="s">
        <v>200</v>
      </c>
      <c r="B131" s="10" t="s">
        <v>236</v>
      </c>
      <c r="C131" s="7">
        <v>44193</v>
      </c>
      <c r="D131" s="8">
        <v>1328.4</v>
      </c>
      <c r="E131" s="30" t="s">
        <v>280</v>
      </c>
    </row>
    <row r="132" spans="1:5" ht="37.5">
      <c r="A132" s="33" t="s">
        <v>204</v>
      </c>
      <c r="B132" s="10" t="s">
        <v>237</v>
      </c>
      <c r="C132" s="7">
        <v>44193</v>
      </c>
      <c r="D132" s="8">
        <v>30600</v>
      </c>
      <c r="E132" s="30" t="s">
        <v>281</v>
      </c>
    </row>
    <row r="133" spans="1:5" ht="37.5">
      <c r="A133" s="33" t="s">
        <v>200</v>
      </c>
      <c r="B133" s="10" t="s">
        <v>238</v>
      </c>
      <c r="C133" s="7">
        <v>44194</v>
      </c>
      <c r="D133" s="8">
        <v>2998.98</v>
      </c>
      <c r="E133" s="30" t="s">
        <v>282</v>
      </c>
    </row>
    <row r="134" spans="1:5" ht="56.25">
      <c r="A134" s="33" t="s">
        <v>172</v>
      </c>
      <c r="B134" s="10" t="s">
        <v>239</v>
      </c>
      <c r="C134" s="7">
        <v>44194</v>
      </c>
      <c r="D134" s="8">
        <v>27779</v>
      </c>
      <c r="E134" s="30" t="s">
        <v>283</v>
      </c>
    </row>
    <row r="135" spans="1:5" ht="40.5" customHeight="1">
      <c r="A135" s="33" t="s">
        <v>17</v>
      </c>
      <c r="B135" s="10" t="s">
        <v>240</v>
      </c>
      <c r="C135" s="7">
        <v>44194</v>
      </c>
      <c r="D135" s="8">
        <v>14643.96</v>
      </c>
      <c r="E135" s="30" t="s">
        <v>284</v>
      </c>
    </row>
    <row r="136" spans="1:5" ht="43.5" customHeight="1">
      <c r="A136" s="33" t="s">
        <v>205</v>
      </c>
      <c r="B136" s="10" t="s">
        <v>241</v>
      </c>
      <c r="C136" s="7">
        <v>44194</v>
      </c>
      <c r="D136" s="8">
        <v>47200</v>
      </c>
      <c r="E136" s="30" t="s">
        <v>285</v>
      </c>
    </row>
    <row r="139" spans="1:6" ht="18.75">
      <c r="A139" s="22" t="s">
        <v>42</v>
      </c>
      <c r="B139" s="22"/>
      <c r="C139" s="15"/>
      <c r="D139" s="16"/>
      <c r="E139" s="13" t="s">
        <v>307</v>
      </c>
      <c r="F139" s="12"/>
    </row>
    <row r="159" spans="1:5" ht="18.75">
      <c r="A159" s="33"/>
      <c r="B159" s="14"/>
      <c r="C159" s="14"/>
      <c r="D159" s="17"/>
      <c r="E159" s="33"/>
    </row>
    <row r="160" spans="1:5" ht="18.75">
      <c r="A160" s="33"/>
      <c r="B160" s="14"/>
      <c r="C160" s="14"/>
      <c r="D160" s="18"/>
      <c r="E160" s="33"/>
    </row>
    <row r="161" spans="1:5" ht="18.75">
      <c r="A161" s="33"/>
      <c r="B161" s="14"/>
      <c r="C161" s="14"/>
      <c r="D161" s="18"/>
      <c r="E161" s="33"/>
    </row>
    <row r="162" spans="1:5" ht="18.75">
      <c r="A162" s="33"/>
      <c r="B162" s="14"/>
      <c r="C162" s="14"/>
      <c r="D162" s="17"/>
      <c r="E162" s="33"/>
    </row>
    <row r="163" spans="1:5" ht="18.75">
      <c r="A163" s="33"/>
      <c r="B163" s="14"/>
      <c r="C163" s="14"/>
      <c r="D163" s="18"/>
      <c r="E163" s="33"/>
    </row>
    <row r="164" spans="1:5" ht="18.75">
      <c r="A164" s="33"/>
      <c r="B164" s="14"/>
      <c r="C164" s="14"/>
      <c r="D164" s="17"/>
      <c r="E164" s="33"/>
    </row>
    <row r="165" spans="1:5" ht="18.75">
      <c r="A165" s="33"/>
      <c r="B165" s="14"/>
      <c r="C165" s="14"/>
      <c r="D165" s="17"/>
      <c r="E165" s="33"/>
    </row>
    <row r="166" spans="1:5" ht="18.75">
      <c r="A166" s="33"/>
      <c r="B166" s="14"/>
      <c r="C166" s="14"/>
      <c r="D166" s="18"/>
      <c r="E166" s="33"/>
    </row>
    <row r="167" spans="1:5" ht="18.75">
      <c r="A167" s="33"/>
      <c r="B167" s="14"/>
      <c r="C167" s="14"/>
      <c r="D167" s="17"/>
      <c r="E167" s="33"/>
    </row>
    <row r="168" spans="1:5" ht="18.75">
      <c r="A168" s="33"/>
      <c r="B168" s="14"/>
      <c r="C168" s="14"/>
      <c r="D168" s="17"/>
      <c r="E168" s="33"/>
    </row>
    <row r="169" spans="1:5" ht="18.75">
      <c r="A169" s="33"/>
      <c r="B169" s="14"/>
      <c r="C169" s="14"/>
      <c r="D169" s="17"/>
      <c r="E169" s="33"/>
    </row>
    <row r="170" spans="1:5" ht="18.75">
      <c r="A170" s="33"/>
      <c r="B170" s="14"/>
      <c r="C170" s="14"/>
      <c r="D170" s="17"/>
      <c r="E170" s="33"/>
    </row>
    <row r="171" spans="1:5" ht="18.75">
      <c r="A171" s="33"/>
      <c r="B171" s="14"/>
      <c r="C171" s="14"/>
      <c r="D171" s="17"/>
      <c r="E171" s="33"/>
    </row>
    <row r="172" spans="1:5" ht="18.75">
      <c r="A172" s="33"/>
      <c r="B172" s="14"/>
      <c r="C172" s="14"/>
      <c r="D172" s="17"/>
      <c r="E172" s="33"/>
    </row>
    <row r="173" spans="1:5" ht="18.75">
      <c r="A173" s="33"/>
      <c r="B173" s="14"/>
      <c r="C173" s="14"/>
      <c r="D173" s="17"/>
      <c r="E173" s="33"/>
    </row>
    <row r="174" spans="1:5" ht="18.75">
      <c r="A174" s="33"/>
      <c r="B174" s="14"/>
      <c r="C174" s="14"/>
      <c r="D174" s="17"/>
      <c r="E174" s="33"/>
    </row>
    <row r="175" spans="1:5" ht="18.75">
      <c r="A175" s="33"/>
      <c r="B175" s="14"/>
      <c r="C175" s="14"/>
      <c r="D175" s="17"/>
      <c r="E175" s="33"/>
    </row>
    <row r="176" spans="1:5" ht="18.75">
      <c r="A176" s="33"/>
      <c r="B176" s="14"/>
      <c r="C176" s="14"/>
      <c r="D176" s="17"/>
      <c r="E176" s="33"/>
    </row>
    <row r="177" spans="1:5" ht="18.75">
      <c r="A177" s="33"/>
      <c r="B177" s="14"/>
      <c r="C177" s="14"/>
      <c r="D177" s="18"/>
      <c r="E177" s="33"/>
    </row>
    <row r="178" spans="1:5" ht="18.75">
      <c r="A178" s="33"/>
      <c r="B178" s="14"/>
      <c r="C178" s="14"/>
      <c r="D178" s="17"/>
      <c r="E178" s="33"/>
    </row>
    <row r="179" spans="1:5" ht="18.75">
      <c r="A179" s="33"/>
      <c r="B179" s="14"/>
      <c r="C179" s="14"/>
      <c r="D179" s="17"/>
      <c r="E179" s="33"/>
    </row>
    <row r="180" spans="1:5" ht="18.75">
      <c r="A180" s="33"/>
      <c r="B180" s="14"/>
      <c r="C180" s="14"/>
      <c r="D180" s="17"/>
      <c r="E180" s="33"/>
    </row>
    <row r="181" spans="1:5" ht="18.75">
      <c r="A181" s="33"/>
      <c r="B181" s="14"/>
      <c r="C181" s="14"/>
      <c r="D181" s="17"/>
      <c r="E181" s="33"/>
    </row>
    <row r="182" spans="1:5" ht="18.75">
      <c r="A182" s="33"/>
      <c r="B182" s="14"/>
      <c r="C182" s="14"/>
      <c r="D182" s="17"/>
      <c r="E182" s="33"/>
    </row>
    <row r="183" spans="1:5" ht="18.75">
      <c r="A183" s="33"/>
      <c r="B183" s="14"/>
      <c r="C183" s="14"/>
      <c r="D183" s="17"/>
      <c r="E183" s="33"/>
    </row>
    <row r="184" spans="1:5" ht="18.75">
      <c r="A184" s="33"/>
      <c r="B184" s="14"/>
      <c r="C184" s="14"/>
      <c r="D184" s="17"/>
      <c r="E184" s="33"/>
    </row>
    <row r="185" spans="1:5" ht="18.75">
      <c r="A185" s="33"/>
      <c r="B185" s="14"/>
      <c r="C185" s="14"/>
      <c r="D185" s="17"/>
      <c r="E185" s="33"/>
    </row>
    <row r="186" spans="1:5" ht="18.75">
      <c r="A186" s="33"/>
      <c r="B186" s="14"/>
      <c r="C186" s="14"/>
      <c r="D186" s="17"/>
      <c r="E186" s="33"/>
    </row>
    <row r="187" spans="1:5" ht="18.75">
      <c r="A187" s="33"/>
      <c r="B187" s="14"/>
      <c r="C187" s="14"/>
      <c r="D187" s="17"/>
      <c r="E187" s="33"/>
    </row>
    <row r="188" spans="1:5" ht="18.75">
      <c r="A188" s="33"/>
      <c r="B188" s="14"/>
      <c r="C188" s="14"/>
      <c r="D188" s="17"/>
      <c r="E188" s="33"/>
    </row>
  </sheetData>
  <sheetProtection/>
  <mergeCells count="18">
    <mergeCell ref="A1:E1"/>
    <mergeCell ref="A17:A19"/>
    <mergeCell ref="A28:A29"/>
    <mergeCell ref="B28:B29"/>
    <mergeCell ref="E28:E29"/>
    <mergeCell ref="A37:A38"/>
    <mergeCell ref="B37:B38"/>
    <mergeCell ref="C37:C38"/>
    <mergeCell ref="E37:E38"/>
    <mergeCell ref="A20:A21"/>
    <mergeCell ref="A31:A32"/>
    <mergeCell ref="A139:B139"/>
    <mergeCell ref="A2:E2"/>
    <mergeCell ref="A3:E3"/>
    <mergeCell ref="A4:E4"/>
    <mergeCell ref="B20:B21"/>
    <mergeCell ref="C20:C21"/>
    <mergeCell ref="E20:E21"/>
  </mergeCells>
  <printOptions/>
  <pageMargins left="0.5905511811023623" right="0.3937007874015748" top="0.3937007874015748" bottom="0.3937007874015748" header="0" footer="0"/>
  <pageSetup fitToHeight="13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Ободовська</dc:creator>
  <cp:keywords/>
  <dc:description/>
  <cp:lastModifiedBy>Пользователь Windows</cp:lastModifiedBy>
  <cp:lastPrinted>2021-01-14T11:43:28Z</cp:lastPrinted>
  <dcterms:created xsi:type="dcterms:W3CDTF">2017-10-06T08:31:24Z</dcterms:created>
  <dcterms:modified xsi:type="dcterms:W3CDTF">2021-01-14T11:43:33Z</dcterms:modified>
  <cp:category/>
  <cp:version/>
  <cp:contentType/>
  <cp:contentStatus/>
</cp:coreProperties>
</file>